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UN Portfolio\2. SUN GRANTS\6. Grants\6. Products\7. Final (French)\"/>
    </mc:Choice>
  </mc:AlternateContent>
  <bookViews>
    <workbookView xWindow="0" yWindow="0" windowWidth="18285" windowHeight="5145"/>
  </bookViews>
  <sheets>
    <sheet name="Request for Payment" sheetId="1" r:id="rId1"/>
    <sheet name="Financial Monitoring Worksheet"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parameters_" localSheetId="0">#REF!</definedName>
    <definedName name="__parameters_acc_period_ge" localSheetId="0">#REF!</definedName>
    <definedName name="__parameters_acc_period_le" localSheetId="0">#REF!</definedName>
    <definedName name="__parameters_apar_id_eq" localSheetId="0">#REF!</definedName>
    <definedName name="__parameters_client" localSheetId="0">#REF!</definedName>
    <definedName name="__parameters_client_eq" localSheetId="0">#REF!</definedName>
    <definedName name="__parameters_costcentre_eq" localSheetId="0">#REF!</definedName>
    <definedName name="__parameters_costcentre_eq">#REF!</definedName>
    <definedName name="__parameters_donor_eq" localSheetId="0">#REF!</definedName>
    <definedName name="__parameters_engagement_num_eq" localSheetId="0">#REF!</definedName>
    <definedName name="__parameters_hub_eq" localSheetId="0">#REF!</definedName>
    <definedName name="__parameters_hub_eq">#REF!</definedName>
    <definedName name="__parameters_language" localSheetId="0">#REF!</definedName>
    <definedName name="__parameters_line_source__" localSheetId="0">#REF!</definedName>
    <definedName name="__parameters_line_source__">#REF!</definedName>
    <definedName name="__parameters_line_source_eq" localSheetId="0">#REF!</definedName>
    <definedName name="__parameters_menu_id" localSheetId="0">#REF!</definedName>
    <definedName name="__parameters_project_eq" localSheetId="0">#REF!</definedName>
    <definedName name="__parameters_project_status_eq" localSheetId="0">#REF!</definedName>
    <definedName name="__parameters_project_type__" localSheetId="0">#REF!</definedName>
    <definedName name="__parameters_projectmanager_eq" localSheetId="0">#REF!</definedName>
    <definedName name="__parameters_region_eq" localSheetId="0">#REF!</definedName>
    <definedName name="__parameters_region_eq">#REF!</definedName>
    <definedName name="__parameters_systemplate" localSheetId="0">#REF!</definedName>
    <definedName name="__parameters_template_id" localSheetId="0">#REF!</definedName>
    <definedName name="__parameters_user_id" localSheetId="0">#REF!</definedName>
    <definedName name="__Project_Expenditure_Report_" localSheetId="0">#REF!</definedName>
    <definedName name="__Project_Expenditure_Report_account" localSheetId="0">#REF!</definedName>
    <definedName name="__Project_Expenditure_Report_activity" localSheetId="0">#REF!</definedName>
    <definedName name="__Project_Expenditure_Report_activity_xactivity" localSheetId="0">#REF!</definedName>
    <definedName name="__Project_Expenditure_Report_apar_descr" localSheetId="0">#REF!</definedName>
    <definedName name="__Project_Expenditure_Report_apar_id" localSheetId="0">#REF!</definedName>
    <definedName name="__Project_Expenditure_Report_asset_id" localSheetId="0">#REF!</definedName>
    <definedName name="__Project_Expenditure_Report_bank_short" localSheetId="0">#REF!</definedName>
    <definedName name="__Project_Expenditure_Report_budgetaccount_descr" localSheetId="0">#REF!</definedName>
    <definedName name="__Project_Expenditure_Report_CASH_BALANCE" localSheetId="0">#REF!</definedName>
    <definedName name="__Project_Expenditure_Report_client_ref" localSheetId="0">#REF!</definedName>
    <definedName name="__Project_Expenditure_Report_costcentre" localSheetId="0">#REF!</definedName>
    <definedName name="__Project_Expenditure_Report_costcentre_descr" localSheetId="0">#REF!</definedName>
    <definedName name="__Project_Expenditure_Report_cur_amount" localSheetId="0">#REF!</definedName>
    <definedName name="__Project_Expenditure_Report_currency" localSheetId="0">#REF!</definedName>
    <definedName name="__Project_Expenditure_Report_date_end_formatted" localSheetId="0">#REF!</definedName>
    <definedName name="__Project_Expenditure_Report_date_start_formatted" localSheetId="0">#REF!</definedName>
    <definedName name="__Project_Expenditure_Report_description" localSheetId="0">#REF!</definedName>
    <definedName name="__Project_Expenditure_Report_DISBURSEMENT" localSheetId="0">#REF!</definedName>
    <definedName name="__Project_Expenditure_Report_donor" localSheetId="0">#REF!</definedName>
    <definedName name="__Project_Expenditure_Report_empcontr" localSheetId="0">#REF!</definedName>
    <definedName name="__Project_Expenditure_Report_engagement_num" localSheetId="0">#REF!</definedName>
    <definedName name="__Project_Expenditure_Report_ext_inv_ref" localSheetId="0">#REF!</definedName>
    <definedName name="__Project_Expenditure_Report_f0_period" localSheetId="0">#REF!</definedName>
    <definedName name="__Project_Expenditure_Report_f1_fee_percenta" localSheetId="0">#REF!</definedName>
    <definedName name="__Project_Expenditure_Report_f2_fee_rate_amo" localSheetId="0">#REF!</definedName>
    <definedName name="__Project_Expenditure_Report_f3_amount__loca" localSheetId="0">#REF!</definedName>
    <definedName name="__Project_Expenditure_Report_fee_percent" localSheetId="0">#REF!</definedName>
    <definedName name="__Project_Expenditure_Report_fee_rate_amount" localSheetId="0">#REF!</definedName>
    <definedName name="__Project_Expenditure_Report_fee_rate_freq" localSheetId="0">#REF!</definedName>
    <definedName name="__Project_Expenditure_Report_fee_rate_type" localSheetId="0">#REF!</definedName>
    <definedName name="__Project_Expenditure_Report_gl_description" localSheetId="0">#REF!</definedName>
    <definedName name="__Project_Expenditure_Report_hub" localSheetId="0">#REF!</definedName>
    <definedName name="__Project_Expenditure_Report_hub_descr" localSheetId="0">#REF!</definedName>
    <definedName name="__Project_Expenditure_Report_line" localSheetId="0">#REF!</definedName>
    <definedName name="__Project_Expenditure_Report_line_date" localSheetId="0">#REF!</definedName>
    <definedName name="__Project_Expenditure_Report_noc" localSheetId="0">#REF!</definedName>
    <definedName name="__Project_Expenditure_Report_order_id" localSheetId="0">#REF!</definedName>
    <definedName name="__Project_Expenditure_Report_project" localSheetId="0">#REF!</definedName>
    <definedName name="__Project_Expenditure_Report_PROJECT_ADVANCE" localSheetId="0">#REF!</definedName>
    <definedName name="__Project_Expenditure_Report_PROJECT_BALANCE" localSheetId="0">#REF!</definedName>
    <definedName name="__Project_Expenditure_Report_PROJECT_BUDGET_APPROVED" localSheetId="0">#REF!</definedName>
    <definedName name="__Project_Expenditure_Report_PROJECT_BUDGET_DRAFT" localSheetId="0">#REF!</definedName>
    <definedName name="__Project_Expenditure_Report_PROJECT_BUDGET_REVENUE" localSheetId="0">#REF!</definedName>
    <definedName name="__Project_Expenditure_Report_PROJECT_CAP_ASSET" localSheetId="0">#REF!</definedName>
    <definedName name="__Project_Expenditure_Report_project_class" localSheetId="0">#REF!</definedName>
    <definedName name="__Project_Expenditure_Report_project_class_descr" localSheetId="0">#REF!</definedName>
    <definedName name="__Project_Expenditure_Report_PROJECT_COMM_PIPELINE" localSheetId="0">#REF!</definedName>
    <definedName name="__Project_Expenditure_Report_PROJECT_COMMITMENT" localSheetId="0">#REF!</definedName>
    <definedName name="__Project_Expenditure_Report_project_descr" localSheetId="0">#REF!</definedName>
    <definedName name="__Project_Expenditure_Report_PROJECT_FORECAST" localSheetId="0">#REF!</definedName>
    <definedName name="__Project_Expenditure_Report_PROJECT_PRE_SPENT" localSheetId="0">#REF!</definedName>
    <definedName name="__Project_Expenditure_Report_project_projection" localSheetId="0">#REF!</definedName>
    <definedName name="__Project_Expenditure_Report_PROJECT_RECEIPT_2015" localSheetId="0">#REF!</definedName>
    <definedName name="__Project_Expenditure_Report_PROJECT_SPEND" localSheetId="0">#REF!</definedName>
    <definedName name="__Project_Expenditure_Report_project_status_descr" localSheetId="0">#REF!</definedName>
    <definedName name="__Project_Expenditure_Report_project_type_descr" localSheetId="0">#REF!</definedName>
    <definedName name="__Project_Expenditure_Report_projectmanager" localSheetId="0">#REF!</definedName>
    <definedName name="__Project_Expenditure_Report_RECEIPT_ACCRUAL" localSheetId="0">#REF!</definedName>
    <definedName name="__Project_Expenditure_Report_region" localSheetId="0">#REF!</definedName>
    <definedName name="__Project_Expenditure_Report_region_descr" localSheetId="0">#REF!</definedName>
    <definedName name="__Project_Expenditure_Report_res_commitment" localSheetId="0">#REF!</definedName>
    <definedName name="__Project_Expenditure_Report_res_commitment_fee" localSheetId="0">#REF!</definedName>
    <definedName name="__Project_Expenditure_Report_resource_id" localSheetId="0">#REF!</definedName>
    <definedName name="__Project_Expenditure_Report_tab" localSheetId="0">#REF!</definedName>
    <definedName name="__Project_Expenditure_Report_TOTAL_COMMITMENTS_AND_FEE" localSheetId="0">#REF!</definedName>
    <definedName name="__Project_Expenditure_Report_TOTAL_EXPENDITURE" localSheetId="0">#REF!</definedName>
    <definedName name="__Project_Expenditure_Report_transaction_type" localSheetId="0">#REF!</definedName>
    <definedName name="__Project_Expenditure_Report_transaction_type_descr" localSheetId="0">#REF!</definedName>
    <definedName name="__Project_Expenditure_Report_voucher_no" localSheetId="0">#REF!</definedName>
    <definedName name="__Project_Expenditure_Report_work_order" localSheetId="0">#REF!</definedName>
    <definedName name="__Project_Expenditure_Report_workpackage_descr" localSheetId="0">#REF!</definedName>
    <definedName name="__Project_Expenditure_Report_xaccount" localSheetId="0">#REF!</definedName>
    <definedName name="__Project_Expenditure_Report_xactivity" localSheetId="0">#REF!</definedName>
    <definedName name="__Project_Expenditure_Report_xclient_ref" localSheetId="0">#REF!</definedName>
    <definedName name="__Project_Expenditure_Report_xdonor" localSheetId="0">#REF!</definedName>
    <definedName name="__Project_Expenditure_Report_xempcontr" localSheetId="0">#REF!</definedName>
    <definedName name="__Project_Expenditure_Report_xengagement_num" localSheetId="0">#REF!</definedName>
    <definedName name="__Project_Expenditure_Report_xhub" localSheetId="0">#REF!</definedName>
    <definedName name="__Project_Expenditure_Report_xhub">#REF!</definedName>
    <definedName name="__Project_Expenditure_Report_xnoc" localSheetId="0">#REF!</definedName>
    <definedName name="__Project_Expenditure_Report_xproject" localSheetId="0">#REF!</definedName>
    <definedName name="__Project_Expenditure_Report_xprojectmanager" localSheetId="0">#REF!</definedName>
    <definedName name="__Project_Expenditure_Report_xwork_order" localSheetId="0">#REF!</definedName>
    <definedName name="_2008">'[1]2008_now'!$H$11:$H$322</definedName>
    <definedName name="_Key1" localSheetId="0" hidden="1">#REF!</definedName>
    <definedName name="_Key1" hidden="1">#REF!</definedName>
    <definedName name="_key11" localSheetId="0" hidden="1">#REF!</definedName>
    <definedName name="_key11" hidden="1">#REF!</definedName>
    <definedName name="_lst_Drugs">[2]_settings!$B$29:$B$37</definedName>
    <definedName name="_Order1" hidden="1">255</definedName>
    <definedName name="_POS2" localSheetId="0">#REF!</definedName>
    <definedName name="_POS2">#REF!</definedName>
    <definedName name="_PRO1" localSheetId="0">#REF!</definedName>
    <definedName name="_PRO1">#REF!</definedName>
    <definedName name="_Sort" localSheetId="0" hidden="1">#REF!</definedName>
    <definedName name="_Sort" hidden="1">#REF!</definedName>
    <definedName name="a" localSheetId="0">#REF!</definedName>
    <definedName name="a">#REF!</definedName>
    <definedName name="Action" localSheetId="0">#REF!</definedName>
    <definedName name="Action">#REF!</definedName>
    <definedName name="Action1" localSheetId="0">#REF!</definedName>
    <definedName name="Action1">#REF!</definedName>
    <definedName name="Actuals" localSheetId="0">#REF!</definedName>
    <definedName name="Actuals">#REF!</definedName>
    <definedName name="Actuals1" localSheetId="0">#REF!</definedName>
    <definedName name="Actuals1">#REF!</definedName>
    <definedName name="Actuals2" localSheetId="0">#REF!</definedName>
    <definedName name="Actuals2">#REF!</definedName>
    <definedName name="Actuals2_1" localSheetId="0">#REF!</definedName>
    <definedName name="Actuals2_1">#REF!</definedName>
    <definedName name="adsf" localSheetId="0">#REF!</definedName>
    <definedName name="adsf">#REF!</definedName>
    <definedName name="adsf1" localSheetId="0">#REF!</definedName>
    <definedName name="adsf1">#REF!</definedName>
    <definedName name="Aggregated_Project">'[3]2008 Spend - Budget'!$C$4:$C$137</definedName>
    <definedName name="akfh" localSheetId="0">#REF!</definedName>
    <definedName name="akfh">#REF!</definedName>
    <definedName name="akfh1" localSheetId="0">#REF!</definedName>
    <definedName name="akfh1">#REF!</definedName>
    <definedName name="akldfj" localSheetId="0">#REF!</definedName>
    <definedName name="akldfj">#REF!</definedName>
    <definedName name="akldjf1" localSheetId="0">#REF!</definedName>
    <definedName name="akldjf1">#REF!</definedName>
    <definedName name="Alldata" localSheetId="0">#REF!</definedName>
    <definedName name="Alldata">#REF!</definedName>
    <definedName name="Alldata1" localSheetId="0">#REF!</definedName>
    <definedName name="Alldata1">#REF!</definedName>
    <definedName name="amts">'[4]C8. Revised Budget'!$C$7:$C$398</definedName>
    <definedName name="AprIndex">[5]Legend!$D$62:$E$71</definedName>
    <definedName name="aug" localSheetId="0">#REF!</definedName>
    <definedName name="aug">#REF!</definedName>
    <definedName name="AugIndex">[5]Legend!$D$96:$E$101</definedName>
    <definedName name="Category" localSheetId="0">#REF!</definedName>
    <definedName name="Category">#REF!</definedName>
    <definedName name="CATH" localSheetId="0">#REF!</definedName>
    <definedName name="CATH">#REF!</definedName>
    <definedName name="CD4_Platforms_used">'[6]1. Forecast inputs'!$C$63:$C$68</definedName>
    <definedName name="cfaeur">'[7]Dg précoce'!$C$7</definedName>
    <definedName name="change_adult_col" localSheetId="0">#REF!</definedName>
    <definedName name="change_adult_col">#REF!</definedName>
    <definedName name="change_adult_row" localSheetId="0">#REF!</definedName>
    <definedName name="change_adult_row">#REF!</definedName>
    <definedName name="change_adult_row_range" localSheetId="0">#REF!</definedName>
    <definedName name="change_adult_row_range">#REF!</definedName>
    <definedName name="change_trtfail_adult_col" localSheetId="0">#REF!</definedName>
    <definedName name="change_trtfail_adult_col">#REF!</definedName>
    <definedName name="change_trtfail_adult_row" localSheetId="0">#REF!</definedName>
    <definedName name="change_trtfail_adult_row">#REF!</definedName>
    <definedName name="change_trtfail_adult_row_range" localSheetId="0">#REF!</definedName>
    <definedName name="change_trtfail_adult_row_range">#REF!</definedName>
    <definedName name="Classification">[5]Legend!$A$11:$A$15</definedName>
    <definedName name="clinic_num_in_col" localSheetId="0">#REF!</definedName>
    <definedName name="clinic_num_in_col">#REF!</definedName>
    <definedName name="clinic_num_in_row" localSheetId="0">#REF!</definedName>
    <definedName name="clinic_num_in_row">#REF!</definedName>
    <definedName name="clinics_adult_col" localSheetId="0">#REF!</definedName>
    <definedName name="clinics_adult_col">#REF!</definedName>
    <definedName name="clinics_adult_num" localSheetId="0">#REF!</definedName>
    <definedName name="clinics_adult_num">#REF!</definedName>
    <definedName name="clinics_adult_row" localSheetId="0">#REF!</definedName>
    <definedName name="clinics_adult_row">#REF!</definedName>
    <definedName name="codes">'[4]C8. Revised Budget'!$B$7:$B$398</definedName>
    <definedName name="Committee" localSheetId="0">#REF!</definedName>
    <definedName name="Committee">#REF!</definedName>
    <definedName name="Comp">[8]Salary_Worksheet!$I$4:$I$748</definedName>
    <definedName name="Company" localSheetId="0">#REF!</definedName>
    <definedName name="Company">#REF!</definedName>
    <definedName name="Cost" localSheetId="0">#REF!</definedName>
    <definedName name="Cost">#REF!</definedName>
    <definedName name="Country" localSheetId="0">#REF!</definedName>
    <definedName name="Country">#REF!</definedName>
    <definedName name="Countrys">[5]Legend!$A$18:$A$77</definedName>
    <definedName name="cty" localSheetId="0">#REF!</definedName>
    <definedName name="cty">#REF!</definedName>
    <definedName name="Current" localSheetId="0">#REF!</definedName>
    <definedName name="Current">#REF!</definedName>
    <definedName name="CurrentA">'[9]Raw Data'!$C$4:$C$580</definedName>
    <definedName name="CurrentB">'[9]Raw Data'!$D$4:$D$580</definedName>
    <definedName name="_xlnm.Database" localSheetId="0">#REF!</definedName>
    <definedName name="_xlnm.Database">#REF!</definedName>
    <definedName name="dataPA" localSheetId="0">#REF!</definedName>
    <definedName name="dataPA">#REF!</definedName>
    <definedName name="Date_Table" localSheetId="0">[6]Tables!#REF!</definedName>
    <definedName name="Date_Table">[6]Tables!#REF!</definedName>
    <definedName name="dec" localSheetId="0">#REF!</definedName>
    <definedName name="dec">#REF!</definedName>
    <definedName name="DecIndex">[5]Legend!$D$114:$E$115</definedName>
    <definedName name="df" localSheetId="0">#REF!</definedName>
    <definedName name="df">#REF!</definedName>
    <definedName name="dflk" localSheetId="0">#REF!</definedName>
    <definedName name="dflk">#REF!</definedName>
    <definedName name="drug_2nd_col" localSheetId="0">#REF!</definedName>
    <definedName name="drug_2nd_col">#REF!</definedName>
    <definedName name="drug_2nd_col_range" localSheetId="0">#REF!</definedName>
    <definedName name="drug_2nd_col_range">#REF!</definedName>
    <definedName name="drug_2nd_row" localSheetId="0">#REF!</definedName>
    <definedName name="drug_2nd_row">#REF!</definedName>
    <definedName name="drug_adult_in_col" localSheetId="0">#REF!</definedName>
    <definedName name="drug_adult_in_col">#REF!</definedName>
    <definedName name="drug_adult_in_row" localSheetId="0">#REF!</definedName>
    <definedName name="drug_adult_in_row">#REF!</definedName>
    <definedName name="drug_adult_in_row_range" localSheetId="0">#REF!</definedName>
    <definedName name="drug_adult_in_row_range">#REF!</definedName>
    <definedName name="drug_adult_proj_col" localSheetId="0">#REF!</definedName>
    <definedName name="drug_adult_proj_col">#REF!</definedName>
    <definedName name="drug_adult_proj_row" localSheetId="0">#REF!</definedName>
    <definedName name="drug_adult_proj_row">#REF!</definedName>
    <definedName name="drug_adult_proj_row_range" localSheetId="0">#REF!</definedName>
    <definedName name="drug_adult_proj_row_range">#REF!</definedName>
    <definedName name="drug_adult_stock_col" localSheetId="0">#REF!</definedName>
    <definedName name="drug_adult_stock_col">#REF!</definedName>
    <definedName name="drug_adult_stock_col_range" localSheetId="0">#REF!</definedName>
    <definedName name="drug_adult_stock_col_range">#REF!</definedName>
    <definedName name="drug_adult_stock_row" localSheetId="0">#REF!</definedName>
    <definedName name="drug_adult_stock_row">#REF!</definedName>
    <definedName name="drug_adult_stock_row_range" localSheetId="0">#REF!</definedName>
    <definedName name="drug_adult_stock_row_range">#REF!</definedName>
    <definedName name="drug_comb_output_col" localSheetId="0">#REF!</definedName>
    <definedName name="drug_comb_output_col">#REF!</definedName>
    <definedName name="drug_comb_output_col_range" localSheetId="0">#REF!</definedName>
    <definedName name="drug_comb_output_col_range">#REF!</definedName>
    <definedName name="drug_comb_output_row" localSheetId="0">#REF!</definedName>
    <definedName name="drug_comb_output_row">#REF!</definedName>
    <definedName name="drug_comb_proj_col" localSheetId="0">#REF!</definedName>
    <definedName name="drug_comb_proj_col">#REF!</definedName>
    <definedName name="drug_comb_proj_col_range" localSheetId="0">#REF!</definedName>
    <definedName name="drug_comb_proj_col_range">#REF!</definedName>
    <definedName name="drug_comb_proj_row" localSheetId="0">#REF!</definedName>
    <definedName name="drug_comb_proj_row">#REF!</definedName>
    <definedName name="drug_peds_in_col" localSheetId="0">#REF!</definedName>
    <definedName name="drug_peds_in_col">#REF!</definedName>
    <definedName name="drug_peds_in_row" localSheetId="0">#REF!</definedName>
    <definedName name="drug_peds_in_row">#REF!</definedName>
    <definedName name="drug_peds_in_row_range" localSheetId="0">#REF!</definedName>
    <definedName name="drug_peds_in_row_range">#REF!</definedName>
    <definedName name="drug_peds_proj_col" localSheetId="0">#REF!</definedName>
    <definedName name="drug_peds_proj_col">#REF!</definedName>
    <definedName name="drug_peds_proj_row" localSheetId="0">#REF!</definedName>
    <definedName name="drug_peds_proj_row">#REF!</definedName>
    <definedName name="drug_peds_proj_row_range" localSheetId="0">#REF!</definedName>
    <definedName name="drug_peds_proj_row_range">#REF!</definedName>
    <definedName name="drug_peds_stock_col" localSheetId="0">#REF!</definedName>
    <definedName name="drug_peds_stock_col">#REF!</definedName>
    <definedName name="drug_peds_stock_col_range" localSheetId="0">#REF!</definedName>
    <definedName name="drug_peds_stock_col_range">#REF!</definedName>
    <definedName name="drug_peds_stock_row" localSheetId="0">#REF!</definedName>
    <definedName name="drug_peds_stock_row">#REF!</definedName>
    <definedName name="drugs" localSheetId="0">#REF!</definedName>
    <definedName name="drugs">#REF!</definedName>
    <definedName name="exp_adult_stock_col" localSheetId="0">#REF!</definedName>
    <definedName name="exp_adult_stock_col">#REF!</definedName>
    <definedName name="exp_adult_stock_col_range" localSheetId="0">#REF!</definedName>
    <definedName name="exp_adult_stock_col_range">#REF!</definedName>
    <definedName name="exp_adult_stock_row" localSheetId="0">#REF!</definedName>
    <definedName name="exp_adult_stock_row">#REF!</definedName>
    <definedName name="exp_peds_stock_col_range" localSheetId="0">#REF!</definedName>
    <definedName name="exp_peds_stock_col_range">#REF!</definedName>
    <definedName name="exphoriz_adult_stock_col" localSheetId="0">#REF!</definedName>
    <definedName name="exphoriz_adult_stock_col">#REF!</definedName>
    <definedName name="exphoriz_adult_stock_row" localSheetId="0">#REF!</definedName>
    <definedName name="exphoriz_adult_stock_row">#REF!</definedName>
    <definedName name="expstdt_adult_stock_col" localSheetId="0">#REF!</definedName>
    <definedName name="expstdt_adult_stock_col">#REF!</definedName>
    <definedName name="expstdt_adult_stock_row" localSheetId="0">#REF!</definedName>
    <definedName name="expstdt_adult_stock_row">#REF!</definedName>
    <definedName name="expstdtyn_adult_stock_col" localSheetId="0">#REF!</definedName>
    <definedName name="expstdtyn_adult_stock_col">#REF!</definedName>
    <definedName name="expstdtyn_adult_stock_row" localSheetId="0">#REF!</definedName>
    <definedName name="expstdtyn_adult_stock_row">#REF!</definedName>
    <definedName name="exptsnum_adult_in_col" localSheetId="0">#REF!</definedName>
    <definedName name="exptsnum_adult_in_col">#REF!</definedName>
    <definedName name="exptsnum_adult_in_row" localSheetId="0">#REF!</definedName>
    <definedName name="exptsnum_adult_in_row">#REF!</definedName>
    <definedName name="exptsnum_peds_in_col" localSheetId="0">#REF!</definedName>
    <definedName name="exptsnum_peds_in_col">#REF!</definedName>
    <definedName name="exptsnum_peds_in_row" localSheetId="0">#REF!</definedName>
    <definedName name="exptsnum_peds_in_row">#REF!</definedName>
    <definedName name="F_A_Percent" localSheetId="0">#REF!</definedName>
    <definedName name="F_A_Percent">#REF!</definedName>
    <definedName name="FebIndex">[5]Legend!$D$39:$E$50</definedName>
    <definedName name="final">'[10]Outputs - Comp'!$N$7:$P$51</definedName>
    <definedName name="First">[8]Salary_Worksheet!$A$4:$A$748</definedName>
    <definedName name="Flexibility">[11]Sheet2!$A$1:$A$3</definedName>
    <definedName name="fobplus">[12]Immuno!$C$7</definedName>
    <definedName name="Funding_Sources">'[13]Funding Sources'!$E$5:$BI$5</definedName>
    <definedName name="FXRate">'[14]Named Cell'!$B$1</definedName>
    <definedName name="FY" localSheetId="0">#REF!</definedName>
    <definedName name="FY">#REF!</definedName>
    <definedName name="FYB">'[9]Raw Data'!$G$4:$G$580</definedName>
    <definedName name="Grant" localSheetId="0">#REF!</definedName>
    <definedName name="Grant">#REF!</definedName>
    <definedName name="ICA_Monthly_Allocable_Charges" localSheetId="0">#REF!</definedName>
    <definedName name="ICA_Monthly_Allocable_Charges">#REF!</definedName>
    <definedName name="ID" localSheetId="0">#REF!</definedName>
    <definedName name="ID">#REF!</definedName>
    <definedName name="IDS">'[1]2008_now'!$A$11:$A$322</definedName>
    <definedName name="Incoterm">[15]Incoterms!$A$2:$A$13</definedName>
    <definedName name="JanIndex">[5]Legend!$D$26:$E$38</definedName>
    <definedName name="JanuaryA" localSheetId="0">'[9]Raw Data'!#REF!</definedName>
    <definedName name="JanuaryA">'[9]Raw Data'!#REF!</definedName>
    <definedName name="JanuaryB" localSheetId="0">'[9]Raw Data'!#REF!</definedName>
    <definedName name="JanuaryB">'[9]Raw Data'!#REF!</definedName>
    <definedName name="jul" localSheetId="0">#REF!</definedName>
    <definedName name="jul">#REF!</definedName>
    <definedName name="JulIndex">[5]Legend!$D$89:$E$95</definedName>
    <definedName name="jun" localSheetId="0">#REF!</definedName>
    <definedName name="jun">#REF!</definedName>
    <definedName name="JunIndex">[5]Legend!$D$81:$E$88</definedName>
    <definedName name="lalkdf" localSheetId="0">#REF!</definedName>
    <definedName name="lalkdf">#REF!</definedName>
    <definedName name="Last">[8]Salary_Worksheet!$C$4:$C$748</definedName>
    <definedName name="lstSSISRollupProduct">[16]!tblPROD[SSIS Rollup Product Code]</definedName>
    <definedName name="lstVariance">'[17]Q1+ Forecast'!$B$49:$B$57</definedName>
    <definedName name="MarIndex">[5]Legend!$D$51:$E$61</definedName>
    <definedName name="may" localSheetId="0">#REF!</definedName>
    <definedName name="may">#REF!</definedName>
    <definedName name="MayIndex">[5]Legend!$D$72:$E$80</definedName>
    <definedName name="molecules">'[18]2-Drugs'!$A$6:$A$22</definedName>
    <definedName name="month" localSheetId="0">#REF!</definedName>
    <definedName name="month">#REF!</definedName>
    <definedName name="MonthIndex">[5]Legend!$C$12:$D$23</definedName>
    <definedName name="Months" localSheetId="0">#REF!</definedName>
    <definedName name="Months">#REF!</definedName>
    <definedName name="Name_of_Donor" localSheetId="0">#REF!</definedName>
    <definedName name="Name_of_Donor">#REF!</definedName>
    <definedName name="names" localSheetId="0">#REF!</definedName>
    <definedName name="names">#REF!</definedName>
    <definedName name="nov" localSheetId="0">#REF!</definedName>
    <definedName name="nov">#REF!</definedName>
    <definedName name="NovIndex">[5]Legend!$D$111:$E$113</definedName>
    <definedName name="nxdt" localSheetId="0">#REF!</definedName>
    <definedName name="nxdt">#REF!</definedName>
    <definedName name="oct" localSheetId="0">#REF!</definedName>
    <definedName name="oct">#REF!</definedName>
    <definedName name="OctIndex">[5]Legend!$D$107:$E$110</definedName>
    <definedName name="output">[19]Output!$A$8:$AV$112</definedName>
    <definedName name="PayCalc">'[5]Payroll Calculator'!$B$4:$IP$151</definedName>
    <definedName name="pcr_enfant">'[7]Dg précoce'!$C$5</definedName>
    <definedName name="peds2010">[20]Output!$A$7:$CU$111</definedName>
    <definedName name="pivot" localSheetId="0">#REF!</definedName>
    <definedName name="pivot">#REF!</definedName>
    <definedName name="ppr_adult_col" localSheetId="0">#REF!</definedName>
    <definedName name="ppr_adult_col">#REF!</definedName>
    <definedName name="ppr_adult_col_range" localSheetId="0">#REF!</definedName>
    <definedName name="ppr_adult_col_range">#REF!</definedName>
    <definedName name="ppr_adult_row" localSheetId="0">#REF!</definedName>
    <definedName name="ppr_adult_row">#REF!</definedName>
    <definedName name="_xlnm.Print_Area" localSheetId="0">'Request for Payment'!$A$1:$G$47</definedName>
    <definedName name="Pro" localSheetId="0">#REF!</definedName>
    <definedName name="Pro">#REF!</definedName>
    <definedName name="Product" localSheetId="0">#REF!</definedName>
    <definedName name="Product">#REF!</definedName>
    <definedName name="ProjAlloc">'[5]Payroll Input'!$U$5:$BH$152</definedName>
    <definedName name="ProjDuration" localSheetId="0">#REF!</definedName>
    <definedName name="ProjDuration">#REF!</definedName>
    <definedName name="Project" localSheetId="0">#REF!</definedName>
    <definedName name="Project">#REF!</definedName>
    <definedName name="Project_Category">[3]Notes!$A$8:$A$14</definedName>
    <definedName name="proph_arv_2" localSheetId="0">'[7]Dg précoce'!#REF!</definedName>
    <definedName name="proph_arv_2">'[7]Dg précoce'!#REF!</definedName>
    <definedName name="proph_cotrim_dp" localSheetId="0">'[7]Dg précoce'!#REF!</definedName>
    <definedName name="proph_cotrim_dp">'[7]Dg précoce'!#REF!</definedName>
    <definedName name="proph_cotrim_nodp" localSheetId="0">'[7]Dg précoce'!#REF!</definedName>
    <definedName name="proph_cotrim_nodp">'[7]Dg précoce'!#REF!</definedName>
    <definedName name="q" localSheetId="0">#REF!</definedName>
    <definedName name="q">#REF!</definedName>
    <definedName name="qqqqqqqqqqqqqqqqq" localSheetId="0">'[21]Raw Data'!#REF!</definedName>
    <definedName name="qqqqqqqqqqqqqqqqq">'[21]Raw Data'!#REF!</definedName>
    <definedName name="quart_num_in_col" localSheetId="0">#REF!</definedName>
    <definedName name="quart_num_in_col">#REF!</definedName>
    <definedName name="quart_num_in_row" localSheetId="0">#REF!</definedName>
    <definedName name="quart_num_in_row">#REF!</definedName>
    <definedName name="Quarters">[22]Variables!$C$3:$C$6</definedName>
    <definedName name="QuartersYR1">'[6]Calculations YR1'!$C$100:$F$100</definedName>
    <definedName name="QuartersYR2">'[6]Calculations YR2'!$C$100:$F$100</definedName>
    <definedName name="rangeIP">'[23]pivot-ipproforma'!$A$5:$B$1174</definedName>
    <definedName name="rangenogs">'[23]NOGS-proforma07'!$A$5:$B$332</definedName>
    <definedName name="Recover">[24]Macro1!$A$142</definedName>
    <definedName name="reg_adult_in_col" localSheetId="0">#REF!</definedName>
    <definedName name="reg_adult_in_col">#REF!</definedName>
    <definedName name="reg_adult_in_row" localSheetId="0">#REF!</definedName>
    <definedName name="reg_adult_in_row">#REF!</definedName>
    <definedName name="reg_adult_in_row_range" localSheetId="0">#REF!</definedName>
    <definedName name="reg_adult_in_row_range">#REF!</definedName>
    <definedName name="reg_adult_pt_col" localSheetId="0">#REF!</definedName>
    <definedName name="reg_adult_pt_col">#REF!</definedName>
    <definedName name="reg_adult_pt_row" localSheetId="0">#REF!</definedName>
    <definedName name="reg_adult_pt_row">#REF!</definedName>
    <definedName name="reg_adult_pt_row_range" localSheetId="0">#REF!</definedName>
    <definedName name="reg_adult_pt_row_range">#REF!</definedName>
    <definedName name="reg_peds_in_col" localSheetId="0">#REF!</definedName>
    <definedName name="reg_peds_in_col">#REF!</definedName>
    <definedName name="reg_peds_in_row" localSheetId="0">#REF!</definedName>
    <definedName name="reg_peds_in_row">#REF!</definedName>
    <definedName name="reg_peds_in_row_range" localSheetId="0">#REF!</definedName>
    <definedName name="reg_peds_in_row_range">#REF!</definedName>
    <definedName name="reg_peds_pt_col" localSheetId="0">#REF!</definedName>
    <definedName name="reg_peds_pt_col">#REF!</definedName>
    <definedName name="reg_peds_pt_row" localSheetId="0">#REF!</definedName>
    <definedName name="reg_peds_pt_row">#REF!</definedName>
    <definedName name="reg_peds_pt_row_range" localSheetId="0">#REF!</definedName>
    <definedName name="reg_peds_pt_row_range">#REF!</definedName>
    <definedName name="Reg_stat" localSheetId="0">#REF!</definedName>
    <definedName name="Reg_stat">#REF!</definedName>
    <definedName name="Regs" localSheetId="0">#REF!</definedName>
    <definedName name="Regs">#REF!</definedName>
    <definedName name="rehz" localSheetId="0">#REF!</definedName>
    <definedName name="rehz">#REF!</definedName>
    <definedName name="scale_adult_in_col" localSheetId="0">#REF!</definedName>
    <definedName name="scale_adult_in_col">#REF!</definedName>
    <definedName name="scale_adult_in_row" localSheetId="0">#REF!</definedName>
    <definedName name="scale_adult_in_row">#REF!</definedName>
    <definedName name="scale_peds_in_col" localSheetId="0">#REF!</definedName>
    <definedName name="scale_peds_in_col">#REF!</definedName>
    <definedName name="scale_peds_in_row" localSheetId="0">#REF!</definedName>
    <definedName name="scale_peds_in_row">#REF!</definedName>
    <definedName name="sdfdsaf" localSheetId="0">#REF!</definedName>
    <definedName name="sdfdsaf">#REF!</definedName>
    <definedName name="sdkj" localSheetId="0">#REF!</definedName>
    <definedName name="sdkj">#REF!</definedName>
    <definedName name="secondline">'[25]2nd Line'!$A$11:$R$36</definedName>
    <definedName name="sep" localSheetId="0">#REF!</definedName>
    <definedName name="sep">#REF!</definedName>
    <definedName name="SepIndex">[5]Legend!$D$102:$E$106</definedName>
    <definedName name="serwa" localSheetId="0">#REF!</definedName>
    <definedName name="serwa">#REF!</definedName>
    <definedName name="SG" localSheetId="0">#REF!</definedName>
    <definedName name="SG">#REF!</definedName>
    <definedName name="Shipping_Rate" localSheetId="0">#REF!</definedName>
    <definedName name="Shipping_Rate">#REF!</definedName>
    <definedName name="Shipping_Rate1" localSheetId="0">#REF!</definedName>
    <definedName name="Shipping_Rate1">#REF!</definedName>
    <definedName name="sourcedata">OFFSET([26]Vlookup!$A$1,0,0,COUNTA([26]Vlookup!$A$1:$A$65536),COUNTA([26]Vlookup!$A$1:$IV$1))</definedName>
    <definedName name="STBP" localSheetId="0">'[27]Detailed Budget'!#REF!</definedName>
    <definedName name="STBP">'[27]Detailed Budget'!#REF!</definedName>
    <definedName name="Sub_Task_Name" localSheetId="0">#REF!</definedName>
    <definedName name="Sub_Task_Name">#REF!</definedName>
    <definedName name="summary" localSheetId="0">#REF!</definedName>
    <definedName name="summary">#REF!</definedName>
    <definedName name="SummaryA" localSheetId="0">#REF!</definedName>
    <definedName name="SummaryA">#REF!</definedName>
    <definedName name="SummaryB" localSheetId="0">#REF!</definedName>
    <definedName name="SummaryB">#REF!</definedName>
    <definedName name="switchto_adult_col" localSheetId="0">#REF!</definedName>
    <definedName name="switchto_adult_col">#REF!</definedName>
    <definedName name="switchto_adult_col_range" localSheetId="0">#REF!</definedName>
    <definedName name="switchto_adult_col_range">#REF!</definedName>
    <definedName name="switchto_adult_row" localSheetId="0">#REF!</definedName>
    <definedName name="switchto_adult_row">#REF!</definedName>
    <definedName name="TableName">"Dummy"</definedName>
    <definedName name="trans_adult_stock_col" localSheetId="0">#REF!</definedName>
    <definedName name="trans_adult_stock_col">#REF!</definedName>
    <definedName name="trans_adult_stock_row" localSheetId="0">#REF!</definedName>
    <definedName name="trans_adult_stock_row">#REF!</definedName>
    <definedName name="trans_adult_stock_row_range" localSheetId="0">#REF!</definedName>
    <definedName name="trans_adult_stock_row_range">#REF!</definedName>
    <definedName name="trtfail_adult_col" localSheetId="0">#REF!</definedName>
    <definedName name="trtfail_adult_col">#REF!</definedName>
    <definedName name="trtfail_adult_col_range" localSheetId="0">#REF!</definedName>
    <definedName name="trtfail_adult_col_range">#REF!</definedName>
    <definedName name="trtfail_adult_row" localSheetId="0">#REF!</definedName>
    <definedName name="trtfail_adult_row">#REF!</definedName>
    <definedName name="Type" localSheetId="0">#REF!</definedName>
    <definedName name="Type">#REF!</definedName>
    <definedName name="UNORE_Euro" localSheetId="0">#REF!</definedName>
    <definedName name="UNORE_Euro">#REF!</definedName>
    <definedName name="UOM" localSheetId="0">#REF!</definedName>
    <definedName name="UOM">#REF!</definedName>
    <definedName name="USD_Euro_UNORE" localSheetId="0">#REF!</definedName>
    <definedName name="USD_Euro_UNORE">#REF!</definedName>
    <definedName name="usdcfa">[12]Immuno!$C$3</definedName>
    <definedName name="varARVShip">0.15</definedName>
    <definedName name="wt_band_input" localSheetId="0">#REF!</definedName>
    <definedName name="wt_band_input">#REF!</definedName>
    <definedName name="wt_bands" localSheetId="0">'[28]i (A)'!#REF!</definedName>
    <definedName name="wt_bands">'[28]i (A)'!#REF!</definedName>
    <definedName name="x" localSheetId="0">#REF!</definedName>
    <definedName name="x">#REF!</definedName>
    <definedName name="xr57x5r7" localSheetId="0">#REF!</definedName>
    <definedName name="xr57x5r7">#REF!</definedName>
    <definedName name="xtuy" localSheetId="0">#REF!</definedName>
    <definedName name="xtuy">#REF!</definedName>
    <definedName name="xuxr" localSheetId="0">#REF!</definedName>
    <definedName name="xuxr">#REF!</definedName>
    <definedName name="YesNo">[15]Incoterms!$B$2:$B$3</definedName>
    <definedName name="YR2?">'[6]1. Forecast inputs'!$D$49</definedName>
    <definedName name="YTDA">'[9]Raw Data'!$E$4:$E$580</definedName>
    <definedName name="YTDB">'[9]Raw Data'!$F$4:$F$580</definedName>
    <definedName name="zhzeh" localSheetId="0">#REF!</definedName>
    <definedName name="zhzeh">#REF!</definedName>
    <definedName name="zjhtzr" localSheetId="0">#REF!</definedName>
    <definedName name="zjhtzr">#REF!</definedName>
    <definedName name="zjzrt" localSheetId="0">#REF!</definedName>
    <definedName name="zjzr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E23" i="2" l="1"/>
  <c r="D23" i="2"/>
  <c r="C23" i="2"/>
  <c r="F13" i="2"/>
  <c r="F16" i="2"/>
  <c r="F17" i="2"/>
  <c r="G17" i="2" s="1"/>
  <c r="F19" i="2"/>
  <c r="F22" i="2"/>
  <c r="F11" i="2"/>
  <c r="G11" i="2" s="1"/>
  <c r="F10" i="2"/>
  <c r="G10" i="2" s="1"/>
  <c r="G9" i="2"/>
  <c r="F8" i="2"/>
  <c r="G8" i="2" s="1"/>
  <c r="F7" i="2"/>
  <c r="G7" i="2" s="1"/>
  <c r="F23" i="2" l="1"/>
  <c r="G23" i="2" s="1"/>
</calcChain>
</file>

<file path=xl/comments1.xml><?xml version="1.0" encoding="utf-8"?>
<comments xmlns="http://schemas.openxmlformats.org/spreadsheetml/2006/main">
  <authors>
    <author>Ann-Marie Quinn</author>
  </authors>
  <commentList>
    <comment ref="F11" authorId="0" shapeId="0">
      <text>
        <r>
          <rPr>
            <b/>
            <sz val="9"/>
            <color indexed="81"/>
            <rFont val="Tahoma"/>
            <charset val="1"/>
          </rPr>
          <t>&lt;g id="1" ctype="x-bold;" equiv-text="&amp;lt;run1&amp;gt;"&gt;Ann-Marie Quinn :&lt;/g&gt; &lt;g id="2" ctype="x-empty" equiv-text="&amp;lt;run2&amp;gt;"&gt;D'après nos conditions générales, les bénéficiaires peuvent rapporter leurs engagements comme des dépenses. Cependant, il est utile de savoir qu'il y a des engagements - en particulier vers la fin du projet. Devrions-nous prendre cela en considération d'une manière quelconque ?&lt;/g&gt;</t>
        </r>
      </text>
    </comment>
  </commentList>
</comments>
</file>

<file path=xl/sharedStrings.xml><?xml version="1.0" encoding="utf-8"?>
<sst xmlns="http://schemas.openxmlformats.org/spreadsheetml/2006/main" count="88" uniqueCount="86">
  <si>
    <t>Relevé des dépenses et demande de paiement</t>
  </si>
  <si>
    <t>Informations sur le bénéficiaire</t>
  </si>
  <si>
    <t>Nom du bénéficiaire :</t>
  </si>
  <si>
    <t>Est-ce le rapport financier final ?</t>
  </si>
  <si>
    <t>Subvention n° :</t>
  </si>
  <si>
    <t>Date de démarrage du projet :</t>
  </si>
  <si>
    <t>Oui</t>
  </si>
  <si>
    <t>Activité que financera la subvention :</t>
  </si>
  <si>
    <t>Date de fin du projet :</t>
  </si>
  <si>
    <t>Non</t>
  </si>
  <si>
    <t>JJ/MM/AA-JJ/MM/AA</t>
  </si>
  <si>
    <t>B.</t>
  </si>
  <si>
    <t>Budget et Dépenses *</t>
  </si>
  <si>
    <t>Description</t>
  </si>
  <si>
    <t>Prévisions inscrites au budget* (en USD)</t>
  </si>
  <si>
    <t>Dépenses de l'exercice précédent</t>
  </si>
  <si>
    <t>Dépenses de l'exercice en cours</t>
  </si>
  <si>
    <t>Montant total facturé / Dépenses</t>
  </si>
  <si>
    <t>Solde</t>
  </si>
  <si>
    <t>Personnel</t>
  </si>
  <si>
    <t>Déplacements</t>
  </si>
  <si>
    <t>Équipements</t>
  </si>
  <si>
    <t>Opérations</t>
  </si>
  <si>
    <t>Coûts indirects</t>
  </si>
  <si>
    <t>Total</t>
  </si>
  <si>
    <t>Pourcentage du budget total dépensé :</t>
  </si>
  <si>
    <t>C.</t>
  </si>
  <si>
    <t>* Tableau de contrôle des paiements</t>
  </si>
  <si>
    <t>Montant demandé pour les paiements</t>
  </si>
  <si>
    <t>Montant décaissé pour les paiements</t>
  </si>
  <si>
    <t>Date du paiement *</t>
  </si>
  <si>
    <t>Montant total facturé / Dépenses</t>
  </si>
  <si>
    <t>Solde</t>
  </si>
  <si>
    <t>Paiement n° 1</t>
  </si>
  <si>
    <t>Paiement n° 2</t>
  </si>
  <si>
    <t>Paiement n° 3</t>
  </si>
  <si>
    <t>* Faire état de toutes les valeurs en USD.</t>
  </si>
  <si>
    <t>D.</t>
  </si>
  <si>
    <t>Attestation par le bénéficiaire</t>
  </si>
  <si>
    <t>J'atteste par les présentes qu'au mieux de ma connaissance, les  informations paraissant dans ce rapport sont exactes et que  toutes les dépenses effectuées et tous les paiements demandés sont conformes aux buts et aux dispositions de la convention de soutien.</t>
  </si>
  <si>
    <t>Signature (en caractères, signé et numérisé) :</t>
  </si>
  <si>
    <t>Date :</t>
  </si>
  <si>
    <t>JJ/MM/AAAA</t>
  </si>
  <si>
    <t>Nom :</t>
  </si>
  <si>
    <t>Numéro de téléphone :</t>
  </si>
  <si>
    <t>Fonction :</t>
  </si>
  <si>
    <t>Adresse de courriel :</t>
  </si>
  <si>
    <t>E.</t>
  </si>
  <si>
    <t>Tout paiement à un bénéficiaire doit être soumis à une certification par le/la représentant(e) désigné(e) de l'UNOPS [Directeur(trice) de projet / Client(e) / Entité hébergée]. En approuvant ce rapport, vous certifiez que les activités bénéficiant de la subvention ont été menées conformément à la convention de soutien et à la proposition/ le concept/ le plan de travail approuvé(e)s, et vous autorisez l'UNOPS à procéder au décaissement.</t>
  </si>
  <si>
    <t>Nom du responsable</t>
  </si>
  <si>
    <t>Date</t>
  </si>
  <si>
    <t>Initiales</t>
  </si>
  <si>
    <t>JJ/MM/AAAA</t>
  </si>
  <si>
    <t>JJ/MM/AAAA</t>
  </si>
  <si>
    <t>Contrôle financier : dépenses contre engagement</t>
  </si>
  <si>
    <t>Instructions :</t>
  </si>
  <si>
    <t>Ce formulaire est destiné à servir à votre organisation pour son usage interne. Il n'est pas nécessaire de l'inclure dans les rapports financiers, mais l'UNOPS pourrait demander qu'elle soit produite lors d'un exercice de vérification. Effectuer le suivi des achats pour un projet permet aux organisations de mieux prévoir les révisions budgétaires et un éventuel prolongement du projet. Pour suivre leurs dépenses, il est possible pour les organisations d'établir une liste des dépenses individuelles pour chaque rubrique et de les actualiser tous les mois.</t>
  </si>
  <si>
    <t>Coût par budget de subvention/ dernière révision approuvée</t>
  </si>
  <si>
    <t>Budget de subvention (en USD)</t>
  </si>
  <si>
    <t>Dépenses (en USD)</t>
  </si>
  <si>
    <t>Engagements * (en USD)</t>
  </si>
  <si>
    <t>Différence (en USD)</t>
  </si>
  <si>
    <t>Différence %</t>
  </si>
  <si>
    <t>Commentaires</t>
  </si>
  <si>
    <t>A.&lt;/rpr id="21" transform="close"&gt;</t>
  </si>
  <si>
    <t>Personnel</t>
  </si>
  <si>
    <t>B.</t>
  </si>
  <si>
    <t>Déplacements</t>
  </si>
  <si>
    <t>C.</t>
  </si>
  <si>
    <t>Équipements</t>
  </si>
  <si>
    <t>D.</t>
  </si>
  <si>
    <t>Opérations</t>
  </si>
  <si>
    <t>F.</t>
  </si>
  <si>
    <t>Autres frais</t>
  </si>
  <si>
    <t>G.</t>
  </si>
  <si>
    <t>Coûts indirects</t>
  </si>
  <si>
    <t>Totaux à jj/mm/aaaa</t>
  </si>
  <si>
    <t>* Les dépenses sont des frais pour des activités que vous avez réglés entièrement.</t>
  </si>
  <si>
    <t>* Les engagements sont des dépenses qui ont été affectées, mais qui n'ont pas encore fait l'objet de décaissements.</t>
  </si>
  <si>
    <t>* Suggéré que les organisations prennent note des écarts ou des  variations par rapport à la subvention budgétaire.</t>
  </si>
  <si>
    <t>Fonction</t>
  </si>
  <si>
    <t>[CONCERNE L'UNOPS SEULEMENT] Relevé de certification de dépenses et demande de paiement de la part du/de la client(e)/ de l'entité hébergée</t>
  </si>
  <si>
    <t>Paiements prévus</t>
  </si>
  <si>
    <t>Budget de subvention total (en USD) :</t>
  </si>
  <si>
    <t>Période couverte par le rapport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</si>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</sst>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_-[$$-409]* #,##0.00_ ;_-[$$-409]* \-#,##0.00\ ;_-[$$-409]* &quot;-&quot;??_ ;_-@_ "/>
  </numFmts>
  <fonts count="19" x14ac:knownFonts="1">
    <font>
      <sz val="11"/>
      <name val="Calibri"/>
      <family val="2"/>
    </font>
    <font>
      <sz val="11"/>
      <color theme="1"/>
      <name val="Calibri"/>
      <family val="2"/>
      <scheme val="minor"/>
    </font>
    <font>
      <sz val="10"/>
      <name val="Calibri"/>
      <family val="2"/>
    </font>
    <font>
      <sz val="11"/>
      <name val="Calibri"/>
      <family val="2"/>
    </font>
    <font>
      <sz val="9"/>
      <name val="Calibri"/>
      <family val="2"/>
    </font>
    <font>
      <b/>
      <sz val="10"/>
      <color theme="1"/>
      <name val="Calibri"/>
      <family val="2"/>
      <scheme val="minor"/>
    </font>
    <font>
      <sz val="10"/>
      <name val="Calibri"/>
      <family val="2"/>
      <scheme val="minor"/>
    </font>
    <font>
      <i/>
      <sz val="9"/>
      <name val="Calibri"/>
      <family val="2"/>
    </font>
    <font>
      <b/>
      <sz val="12"/>
      <name val="Calibri"/>
      <family val="2"/>
    </font>
    <font>
      <b/>
      <sz val="12"/>
      <name val="Calibri"/>
      <family val="2"/>
      <scheme val="minor"/>
    </font>
    <font>
      <i/>
      <sz val="9"/>
      <color theme="1"/>
      <name val="Calibri"/>
      <family val="2"/>
      <scheme val="minor"/>
    </font>
    <font>
      <sz val="9"/>
      <color theme="1"/>
      <name val="Calibri"/>
      <family val="2"/>
      <scheme val="minor"/>
    </font>
    <font>
      <b/>
      <sz val="12"/>
      <color theme="1"/>
      <name val="Calibri Light"/>
      <family val="2"/>
      <scheme val="major"/>
    </font>
    <font>
      <b/>
      <sz val="9"/>
      <color theme="1"/>
      <name val="Calibri"/>
      <family val="2"/>
      <scheme val="minor"/>
    </font>
    <font>
      <b/>
      <sz val="9"/>
      <color theme="1"/>
      <name val="Calibri Light"/>
      <family val="2"/>
      <scheme val="major"/>
    </font>
    <font>
      <b/>
      <sz val="9"/>
      <name val="Calibri"/>
      <family val="2"/>
    </font>
    <font>
      <sz val="9"/>
      <color theme="1"/>
      <name val="Calibri Light"/>
      <family val="2"/>
      <scheme val="major"/>
    </font>
    <font>
      <b/>
      <sz val="9"/>
      <color indexed="81"/>
      <name val="Tahoma"/>
      <charset val="1"/>
    </font>
    <font>
      <i/>
      <sz val="10"/>
      <name val="Calibri"/>
      <family val="2"/>
    </font>
  </fonts>
  <fills count="5">
    <fill>
      <patternFill patternType="none"/>
    </fill>
    <fill>
      <patternFill patternType="gray125"/>
    </fill>
    <fill>
      <patternFill patternType="solid">
        <fgColor theme="0" tint="-0.34998626667073579"/>
        <bgColor indexed="64"/>
      </patternFill>
    </fill>
    <fill>
      <patternFill patternType="solid">
        <fgColor theme="2" tint="-0.249977111117893"/>
        <bgColor indexed="64"/>
      </patternFill>
    </fill>
    <fill>
      <patternFill patternType="solid">
        <fgColor theme="8" tint="0.59999389629810485"/>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164" fontId="2" fillId="0" borderId="0" applyFont="0" applyFill="0" applyBorder="0" applyAlignment="0" applyProtection="0"/>
    <xf numFmtId="0" fontId="1" fillId="0" borderId="0"/>
    <xf numFmtId="164" fontId="1" fillId="0" borderId="0" applyFont="0" applyFill="0" applyBorder="0" applyAlignment="0" applyProtection="0"/>
    <xf numFmtId="9" fontId="3" fillId="0" borderId="0" applyFont="0" applyFill="0" applyBorder="0" applyAlignment="0" applyProtection="0"/>
  </cellStyleXfs>
  <cellXfs count="87">
    <xf numFmtId="0" fontId="0" fillId="0" borderId="0" xfId="0"/>
    <xf numFmtId="0" fontId="2" fillId="0" borderId="0" xfId="1" applyFill="1"/>
    <xf numFmtId="0" fontId="2" fillId="0" borderId="0" xfId="1"/>
    <xf numFmtId="0" fontId="4" fillId="0" borderId="0" xfId="1" applyFont="1"/>
    <xf numFmtId="14" fontId="4" fillId="0" borderId="0" xfId="1" applyNumberFormat="1" applyFont="1" applyAlignment="1">
      <alignment horizontal="left"/>
    </xf>
    <xf numFmtId="0" fontId="6" fillId="0" borderId="0" xfId="1" applyFont="1" applyBorder="1"/>
    <xf numFmtId="0" fontId="6" fillId="0" borderId="0" xfId="1" applyFont="1" applyFill="1" applyBorder="1" applyAlignment="1">
      <alignment vertical="center" wrapText="1"/>
    </xf>
    <xf numFmtId="0" fontId="6" fillId="0" borderId="0" xfId="1" applyFont="1"/>
    <xf numFmtId="0" fontId="4" fillId="0" borderId="0" xfId="0" applyFont="1"/>
    <xf numFmtId="0" fontId="5" fillId="0" borderId="0" xfId="3" applyFont="1" applyFill="1" applyBorder="1" applyAlignment="1">
      <alignment horizontal="left" vertical="center"/>
    </xf>
    <xf numFmtId="0" fontId="4" fillId="0" borderId="0" xfId="1" applyFont="1" applyBorder="1"/>
    <xf numFmtId="0" fontId="4" fillId="0" borderId="0" xfId="1" applyFont="1" applyFill="1" applyBorder="1"/>
    <xf numFmtId="0" fontId="12" fillId="0" borderId="0" xfId="3" applyFont="1" applyFill="1" applyBorder="1" applyAlignment="1">
      <alignment vertical="center"/>
    </xf>
    <xf numFmtId="0" fontId="12" fillId="3" borderId="0" xfId="3" applyFont="1" applyFill="1" applyBorder="1" applyAlignment="1">
      <alignment horizontal="left" vertical="center"/>
    </xf>
    <xf numFmtId="0" fontId="14" fillId="0" borderId="0" xfId="3" applyFont="1" applyFill="1" applyBorder="1" applyAlignment="1">
      <alignment horizontal="left" vertical="center"/>
    </xf>
    <xf numFmtId="0" fontId="13" fillId="3" borderId="0" xfId="3" applyFont="1" applyFill="1" applyBorder="1" applyAlignment="1">
      <alignment horizontal="left" vertical="center"/>
    </xf>
    <xf numFmtId="0" fontId="4" fillId="0" borderId="2" xfId="1" applyFont="1" applyBorder="1"/>
    <xf numFmtId="0" fontId="15" fillId="4" borderId="2" xfId="1" applyFont="1" applyFill="1" applyBorder="1"/>
    <xf numFmtId="14" fontId="10" fillId="4" borderId="2" xfId="3" applyNumberFormat="1" applyFont="1" applyFill="1" applyBorder="1"/>
    <xf numFmtId="166" fontId="4" fillId="4" borderId="2" xfId="1" applyNumberFormat="1" applyFont="1" applyFill="1" applyBorder="1"/>
    <xf numFmtId="166" fontId="4" fillId="4" borderId="2" xfId="2" applyNumberFormat="1" applyFont="1" applyFill="1" applyBorder="1"/>
    <xf numFmtId="166" fontId="4" fillId="4" borderId="2" xfId="5" applyNumberFormat="1" applyFont="1" applyFill="1" applyBorder="1"/>
    <xf numFmtId="165" fontId="4" fillId="0" borderId="2" xfId="2" applyNumberFormat="1" applyFont="1" applyFill="1" applyBorder="1" applyAlignment="1">
      <alignment horizontal="left" vertical="top"/>
    </xf>
    <xf numFmtId="0" fontId="15" fillId="0" borderId="2" xfId="1" applyFont="1" applyBorder="1"/>
    <xf numFmtId="14" fontId="10" fillId="0" borderId="2" xfId="3" applyNumberFormat="1" applyFont="1" applyFill="1" applyBorder="1" applyAlignment="1">
      <alignment horizontal="right"/>
    </xf>
    <xf numFmtId="166" fontId="4" fillId="0" borderId="2" xfId="2" applyNumberFormat="1" applyFont="1" applyFill="1" applyBorder="1"/>
    <xf numFmtId="166" fontId="4" fillId="0" borderId="2" xfId="5" applyNumberFormat="1" applyFont="1" applyFill="1" applyBorder="1"/>
    <xf numFmtId="166" fontId="4" fillId="0" borderId="2" xfId="1" applyNumberFormat="1" applyFont="1" applyFill="1" applyBorder="1"/>
    <xf numFmtId="166" fontId="4" fillId="0" borderId="2" xfId="1" applyNumberFormat="1" applyFont="1" applyBorder="1"/>
    <xf numFmtId="0" fontId="4" fillId="4" borderId="2" xfId="1" applyFont="1" applyFill="1" applyBorder="1"/>
    <xf numFmtId="0" fontId="13" fillId="4" borderId="2" xfId="3" applyFont="1" applyFill="1" applyBorder="1"/>
    <xf numFmtId="166" fontId="15" fillId="4" borderId="2" xfId="2" applyNumberFormat="1" applyFont="1" applyFill="1" applyBorder="1"/>
    <xf numFmtId="165" fontId="15" fillId="0" borderId="2" xfId="2" applyNumberFormat="1" applyFont="1" applyFill="1" applyBorder="1"/>
    <xf numFmtId="0" fontId="11" fillId="0" borderId="0" xfId="3" applyFont="1" applyFill="1" applyBorder="1" applyAlignment="1">
      <alignment horizontal="left" vertical="center"/>
    </xf>
    <xf numFmtId="0" fontId="15" fillId="0" borderId="2" xfId="1" applyFont="1" applyFill="1" applyBorder="1" applyAlignment="1">
      <alignment horizontal="center" vertical="center" wrapText="1"/>
    </xf>
    <xf numFmtId="0" fontId="4" fillId="0" borderId="0" xfId="0" applyFont="1" applyBorder="1"/>
    <xf numFmtId="0" fontId="15" fillId="2" borderId="0" xfId="0" applyFont="1" applyFill="1"/>
    <xf numFmtId="0" fontId="4" fillId="2" borderId="0" xfId="0" applyFont="1" applyFill="1"/>
    <xf numFmtId="0" fontId="4" fillId="0" borderId="3" xfId="0" applyFont="1" applyBorder="1" applyAlignment="1">
      <alignment horizontal="center"/>
    </xf>
    <xf numFmtId="0" fontId="4" fillId="0" borderId="3" xfId="0" applyFont="1" applyBorder="1"/>
    <xf numFmtId="0" fontId="4" fillId="0" borderId="0" xfId="0" applyFont="1" applyAlignment="1">
      <alignment horizontal="center"/>
    </xf>
    <xf numFmtId="0" fontId="4" fillId="0" borderId="4" xfId="0" applyFont="1" applyBorder="1"/>
    <xf numFmtId="0" fontId="6" fillId="0" borderId="0" xfId="1" applyFont="1" applyFill="1" applyBorder="1"/>
    <xf numFmtId="0" fontId="6" fillId="0" borderId="0" xfId="1" applyFont="1" applyFill="1" applyBorder="1" applyAlignment="1">
      <alignment horizontal="right" vertical="center" wrapText="1"/>
    </xf>
    <xf numFmtId="0" fontId="9" fillId="0" borderId="0" xfId="1" applyFont="1" applyBorder="1"/>
    <xf numFmtId="0" fontId="9" fillId="0" borderId="0" xfId="1" applyFont="1" applyFill="1" applyBorder="1"/>
    <xf numFmtId="0" fontId="9" fillId="0" borderId="0" xfId="1" applyFont="1" applyFill="1" applyBorder="1" applyAlignment="1">
      <alignment vertical="center" wrapText="1"/>
    </xf>
    <xf numFmtId="0" fontId="2" fillId="2" borderId="0" xfId="1" applyFill="1"/>
    <xf numFmtId="0" fontId="12" fillId="2" borderId="0" xfId="3" applyFont="1" applyFill="1" applyBorder="1" applyAlignment="1">
      <alignment horizontal="left" vertical="center"/>
    </xf>
    <xf numFmtId="0" fontId="6" fillId="2" borderId="0" xfId="1" applyFont="1" applyFill="1" applyBorder="1"/>
    <xf numFmtId="0" fontId="6" fillId="2" borderId="0" xfId="1" applyFont="1" applyFill="1" applyBorder="1" applyAlignment="1">
      <alignment vertical="center" wrapText="1"/>
    </xf>
    <xf numFmtId="0" fontId="6" fillId="2" borderId="0" xfId="1" applyFont="1" applyFill="1" applyBorder="1" applyAlignment="1">
      <alignment horizontal="right" vertical="center" wrapText="1"/>
    </xf>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2" fillId="0" borderId="0" xfId="1" applyFill="1" applyBorder="1"/>
    <xf numFmtId="0" fontId="4" fillId="0" borderId="0" xfId="0" applyFont="1" applyFill="1" applyBorder="1" applyAlignment="1">
      <alignment horizontal="left" vertical="top" wrapText="1"/>
    </xf>
    <xf numFmtId="0" fontId="8" fillId="0" borderId="0" xfId="0" applyFont="1"/>
    <xf numFmtId="0" fontId="8" fillId="0" borderId="0" xfId="1" applyFont="1"/>
    <xf numFmtId="0" fontId="4" fillId="0" borderId="3" xfId="0" applyFont="1" applyBorder="1" applyAlignment="1">
      <alignment horizontal="left"/>
    </xf>
    <xf numFmtId="0" fontId="4" fillId="2" borderId="0" xfId="0" applyFont="1" applyFill="1" applyBorder="1"/>
    <xf numFmtId="0" fontId="4" fillId="2" borderId="0" xfId="0" applyFont="1" applyFill="1" applyBorder="1" applyAlignment="1">
      <alignment horizontal="center"/>
    </xf>
    <xf numFmtId="0" fontId="4" fillId="2" borderId="0" xfId="0" applyFont="1" applyFill="1" applyAlignment="1">
      <alignment horizontal="center"/>
    </xf>
    <xf numFmtId="0" fontId="4" fillId="0" borderId="0" xfId="0" applyFont="1" applyFill="1"/>
    <xf numFmtId="165" fontId="15" fillId="0" borderId="2" xfId="4" applyNumberFormat="1" applyFont="1" applyFill="1" applyBorder="1" applyAlignment="1">
      <alignment horizontal="left" wrapText="1"/>
    </xf>
    <xf numFmtId="0" fontId="6" fillId="0" borderId="3" xfId="1" applyFont="1" applyFill="1" applyBorder="1" applyAlignment="1">
      <alignment vertical="center" wrapText="1"/>
    </xf>
    <xf numFmtId="0" fontId="6" fillId="0" borderId="0" xfId="1" applyFont="1" applyFill="1" applyBorder="1" applyAlignment="1">
      <alignment horizontal="right" vertical="center"/>
    </xf>
    <xf numFmtId="0" fontId="6" fillId="0" borderId="4" xfId="1" applyFont="1" applyFill="1" applyBorder="1" applyAlignment="1">
      <alignment vertical="center" wrapText="1"/>
    </xf>
    <xf numFmtId="0" fontId="2" fillId="0" borderId="0" xfId="0" applyFont="1" applyAlignment="1">
      <alignment horizontal="right"/>
    </xf>
    <xf numFmtId="0" fontId="6" fillId="0" borderId="1" xfId="1" applyFont="1" applyFill="1" applyBorder="1" applyAlignment="1">
      <alignment vertical="center" wrapText="1"/>
    </xf>
    <xf numFmtId="0" fontId="2" fillId="0" borderId="0" xfId="1" applyFont="1"/>
    <xf numFmtId="0" fontId="6" fillId="0" borderId="0" xfId="1" applyFont="1" applyFill="1" applyBorder="1" applyAlignment="1">
      <alignment horizontal="center" vertical="center" wrapText="1"/>
    </xf>
    <xf numFmtId="0" fontId="6" fillId="0" borderId="5" xfId="1" applyFont="1" applyFill="1" applyBorder="1" applyAlignment="1">
      <alignment horizontal="right" vertical="center" wrapText="1"/>
    </xf>
    <xf numFmtId="0" fontId="6" fillId="0" borderId="2" xfId="1" applyFont="1" applyFill="1" applyBorder="1" applyAlignment="1">
      <alignment vertical="center" wrapText="1"/>
    </xf>
    <xf numFmtId="0" fontId="6" fillId="0" borderId="2" xfId="1" applyFont="1" applyFill="1" applyBorder="1" applyAlignment="1">
      <alignment horizontal="left" vertical="top" wrapText="1"/>
    </xf>
    <xf numFmtId="0" fontId="6" fillId="0" borderId="0" xfId="0" applyFont="1" applyBorder="1" applyAlignment="1">
      <alignment horizontal="left" vertical="center"/>
    </xf>
    <xf numFmtId="0" fontId="6" fillId="0" borderId="0" xfId="0" applyFont="1" applyBorder="1" applyAlignment="1">
      <alignment horizontal="center" vertical="center" wrapText="1"/>
    </xf>
    <xf numFmtId="0" fontId="6" fillId="0" borderId="2" xfId="1" applyFont="1" applyFill="1" applyBorder="1" applyAlignment="1">
      <alignment horizontal="center" vertical="center" wrapText="1"/>
    </xf>
    <xf numFmtId="0" fontId="2" fillId="0" borderId="0" xfId="0" applyFont="1"/>
    <xf numFmtId="0" fontId="2" fillId="0" borderId="1" xfId="0" applyFont="1" applyBorder="1"/>
    <xf numFmtId="0" fontId="2" fillId="0" borderId="3"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18" fillId="0" borderId="0" xfId="0" applyFont="1" applyAlignment="1">
      <alignment horizontal="left" vertical="center" wrapText="1"/>
    </xf>
    <xf numFmtId="0" fontId="12" fillId="0" borderId="0" xfId="3" applyFont="1" applyFill="1" applyBorder="1" applyAlignment="1">
      <alignment horizontal="left" vertical="center"/>
    </xf>
    <xf numFmtId="0" fontId="7" fillId="0" borderId="0" xfId="1" applyFont="1" applyAlignment="1">
      <alignment horizontal="left" wrapText="1"/>
    </xf>
    <xf numFmtId="0" fontId="16" fillId="0" borderId="0" xfId="3" applyFont="1" applyFill="1" applyBorder="1" applyAlignment="1">
      <alignment vertical="center" wrapText="1"/>
    </xf>
  </cellXfs>
  <cellStyles count="6">
    <cellStyle name="Comma 2" xfId="2"/>
    <cellStyle name="Comma 2 2" xfId="4"/>
    <cellStyle name="Normal" xfId="0" builtinId="0"/>
    <cellStyle name="Normal 2" xfId="1"/>
    <cellStyle name="Normal 2 2"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8" Type="http://schemas.openxmlformats.org/officeDocument/2006/relationships/externalLink" Target="externalLinks/externalLink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Shared%20Folder%20-%20CHAI\HR%20-%20Private\Budgeting%20&amp;Reporting\053109_2008%20Expenses_E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Catherine%20Brisbois\Desktop\CHAI\Country%20work\Mali\CHAI%20ARV%20Forecast%20Mali%20-%202010%20-%20Sept%2009%20-%20v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ylir%20Khamsi\AppData\Roaming\Microsoft\Excel\SSIS%20Swazilan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Fondation%20Clinton\Cameroun\Quantification%20Immunobiologie%20et%20virologie%2025%20Mai%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C\Documents%20and%20Settings\estern\Local%20Settings\Temporary%20Internet%20Files\OLK7E\2008_Emily's%20Tool_020209_v2%20(4)"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Users\user\AppData\Local\Microsoft\Windows\Temporary%20Internet%20Files\Content.Outlook\AQ41RUNF\Copy%20of%202011%20HQ%20%20Cost%20code%20HRH"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Isaac%20Gross\Local%20Settings\Temporary%20Internet%20Files\Content.Outlook\2SB0UXL5\R10_PharmaProducts_HIV_en%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Cylir%20Khamsi\Dropbox\Clinton%20Foundation\UNITAID%20Project\5%20-%20Supply-Side\Supplier%20Selection\2011\Supplier%20Preferences\2011%20SSIS%20Rollup%20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my%20Meyers\AppData\Roaming\Microsoft\Excel\CHAI\UNITAID\02%20-%20UNITAID%20Reports\2011\Quarterly%20Update\Forecast\Q1\2L%20Quarterly%20Update%20Q1%2020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Catherine%20Brisbois\Local%20Settings\Temporary%20Internet%20Files\OLK195\ChimpleCast%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linton\2010%20UNITAID%20Forecasts\Benin%20CHAI%20ARV%20Forecast%20Tool%20v5%20(Repair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gf/sites/Operations/EasternEurope/PrivateZone/Kyrgyzstan/Procurement/R6%20TB/PSM%20plan/Annex%207%20%20SLD%20request%20KG%202007-201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Catherine%20Brisbois\Desktop\CHAI\Country%20work\Senegal\HIV\UNITAID%20forecast\Senegal%20ARV%20Forecast%20-%20UNITAID%202010%20-%20KI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C\Documents%20and%20Settings\dadair\Local%20Settings\Temporary%20Internet%20Files\Content.Outlook\UWIJD2MP\May%20Management%20Meeting"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Users\anitadeshpande\Documents\CHAI\LST%20\LST%20Tools%20\DNA-PCR%20Supply%20Forecast%20Tool%20v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zubair.ezzat.UNDPAF\AppData\Local\Microsoft\Windows\Temporary%20Internet%20Files\Low\Content.IE5\3NBK5WH6\2007_ASL_with_EBAP-ACTUAL_RECONC_0111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muradm\Desktop\Resources\Award%20extracted%20from%20GSM%20on%2009March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nts%20and%20Settings\Catherine%20Brisbois\Desktop\CHAI\Country%20work\Cameroon\HIV\Forecast%20and%20quantification\UNITAID%202010%20-%20adults%20-%20%20without%20stock%20-%20v1.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Vlookup"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KarlaC\AppData\Local\Microsoft\Windows\Temporary%20Internet%20Files\Content.Outlook\1ACPSM25\STBP%20Budget%202015.xlsb"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Users\Tom\Desktop\CHART%20tool\CHART_070310%20-%20may%2020%20bw%20v2%20-%20INDI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C\Shared%20Folder%20-%20CHAI\HR%20-%20Private\Budgeting%20&amp;Reporting\Budget%202009\2008_Emily's%20Tool_0526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Documents%20and%20Settings\MKyle\Local%20Settings\Temporary%20Internet%20Files\Content.Outlook\RGRET5BY\Program%20Analysis%205Aug09_%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y%20Meyers\AppData\Roaming\Microsoft\Excel\2011%20CSD%20Rationale\PETE'S%20FILE%20-%20March%2028\Ind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Administrator\Local%20Settings\Temporary%20Internet%20Files\Content.IE5\TM00CD94\Mozambique\CHAI_CD4_model_for_UNITAID%20with%2040%25%20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aoko%20Doi\AppData\Roaming\Microsoft\Excel\Graham%20Final\Documents%20and%20Settings\Isaac%20Gross\Desktop\Lab%20Att%20A's\Copy%20of%20Quantification%20Cameroun%20R10%2018%20Ao&#251;t%2010%208%20p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C\Documents%20and%20Settings\Marie%20Kyle\Local%20Settings\Temporary%20Internet%20Files\Content.Outlook\5A115PB7\Program%20Analysis%20(June%2021%202009)"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C\C\Documents%20and%20Settings\MKyle\Local%20Settings\Temporary%20Internet%20Files\Content.Outlook\RGRET5BY\May%20Management%20Meeting"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gt; 2008 - Original sheets"/>
      <sheetName val="Sheet2"/>
      <sheetName val="Gap Comparisons"/>
      <sheetName val="Grant details"/>
      <sheetName val="Sheet3"/>
      <sheetName val="2008_now"/>
      <sheetName val="2008 YTD Analysis (linked)"/>
      <sheetName val="Backup for G&amp;A Topside"/>
      <sheetName val="New FE Import"/>
      <sheetName val="Summary-gaps surplus"/>
      <sheetName val="Summary-grant allocation"/>
      <sheetName val="Sheet4"/>
      <sheetName val="Audit status"/>
    </sheetNames>
    <sheetDataSet>
      <sheetData sheetId="0"/>
      <sheetData sheetId="1"/>
      <sheetData sheetId="2"/>
      <sheetData sheetId="3"/>
      <sheetData sheetId="4"/>
      <sheetData sheetId="5"/>
      <sheetData sheetId="6"/>
      <sheetData sheetId="7"/>
      <sheetData sheetId="8"/>
      <sheetData sheetId="9">
        <row r="11">
          <cell r="A11" t="str">
            <v>CHACCEAXP08</v>
          </cell>
          <cell r="H11">
            <v>275429.84000000003</v>
          </cell>
        </row>
        <row r="12">
          <cell r="A12" t="str">
            <v>CHACCEDAT08</v>
          </cell>
          <cell r="H12">
            <v>2370637.46</v>
          </cell>
        </row>
        <row r="13">
          <cell r="A13" t="str">
            <v>CHACCELST08</v>
          </cell>
          <cell r="H13">
            <v>317.47000000000003</v>
          </cell>
        </row>
        <row r="14">
          <cell r="A14" t="str">
            <v>CHACCELST08</v>
          </cell>
          <cell r="H14">
            <v>1550382.62</v>
          </cell>
        </row>
        <row r="15">
          <cell r="A15" t="str">
            <v>CHACCEMCT08</v>
          </cell>
          <cell r="H15">
            <v>451.9</v>
          </cell>
        </row>
        <row r="16">
          <cell r="A16" t="str">
            <v>CHACCEMCT08</v>
          </cell>
          <cell r="H16">
            <v>468751.25</v>
          </cell>
        </row>
        <row r="17">
          <cell r="A17" t="str">
            <v>CHACCEPRO08</v>
          </cell>
          <cell r="H17">
            <v>356778.93</v>
          </cell>
        </row>
        <row r="18">
          <cell r="A18" t="str">
            <v>CHACCERTF08</v>
          </cell>
          <cell r="H18">
            <v>529114</v>
          </cell>
        </row>
        <row r="19">
          <cell r="A19" t="str">
            <v>CHACCESAME08</v>
          </cell>
          <cell r="H19">
            <v>300612.64</v>
          </cell>
        </row>
        <row r="20">
          <cell r="A20" t="str">
            <v>CHACCETPS</v>
          </cell>
          <cell r="H20">
            <v>773940.22</v>
          </cell>
        </row>
        <row r="21">
          <cell r="A21" t="str">
            <v>CHPROGMGMT08</v>
          </cell>
          <cell r="H21">
            <v>4114.8900000000003</v>
          </cell>
        </row>
        <row r="22">
          <cell r="A22" t="str">
            <v>CHPROGMGMT08</v>
          </cell>
          <cell r="H22">
            <v>5.72</v>
          </cell>
        </row>
        <row r="23">
          <cell r="A23" t="str">
            <v>CHANGOPEDSD</v>
          </cell>
          <cell r="H23">
            <v>22678.55</v>
          </cell>
        </row>
        <row r="24">
          <cell r="A24" t="str">
            <v>CHANGOPEDSI</v>
          </cell>
          <cell r="H24">
            <v>13899.31</v>
          </cell>
        </row>
        <row r="25">
          <cell r="A25" t="str">
            <v>CHANGOPROC</v>
          </cell>
          <cell r="H25">
            <v>3474.81</v>
          </cell>
        </row>
        <row r="26">
          <cell r="A26" t="str">
            <v>CHBAHAPM</v>
          </cell>
          <cell r="H26">
            <v>207712.13</v>
          </cell>
        </row>
        <row r="27">
          <cell r="A27" t="str">
            <v>CHBENIPEDSD</v>
          </cell>
          <cell r="H27">
            <v>8105.97</v>
          </cell>
        </row>
        <row r="28">
          <cell r="A28" t="str">
            <v>CHBENIPEDSI</v>
          </cell>
          <cell r="H28">
            <v>56702.76</v>
          </cell>
        </row>
        <row r="29">
          <cell r="A29" t="str">
            <v>CHBENIPROC</v>
          </cell>
          <cell r="H29">
            <v>13075.4</v>
          </cell>
        </row>
        <row r="30">
          <cell r="A30" t="str">
            <v>CHBOTSPEDSD</v>
          </cell>
          <cell r="H30">
            <v>111069.03</v>
          </cell>
        </row>
        <row r="31">
          <cell r="A31" t="str">
            <v>CHBOTSPEDSI</v>
          </cell>
          <cell r="H31">
            <v>62268.4</v>
          </cell>
        </row>
        <row r="32">
          <cell r="A32" t="str">
            <v>CHBOTSPROC</v>
          </cell>
          <cell r="H32">
            <v>14703.69</v>
          </cell>
        </row>
        <row r="33">
          <cell r="A33" t="str">
            <v>CHBURKPEDSD</v>
          </cell>
          <cell r="H33">
            <v>126665.37</v>
          </cell>
        </row>
        <row r="34">
          <cell r="A34" t="str">
            <v>CHBURKPEDSI</v>
          </cell>
          <cell r="H34">
            <v>58403.45</v>
          </cell>
        </row>
        <row r="35">
          <cell r="A35" t="str">
            <v>CHBURKPROC</v>
          </cell>
          <cell r="H35">
            <v>16041.53</v>
          </cell>
        </row>
        <row r="36">
          <cell r="A36" t="str">
            <v>CHBURUPEDSD</v>
          </cell>
          <cell r="H36">
            <v>2477.7399999999998</v>
          </cell>
        </row>
        <row r="37">
          <cell r="A37" t="str">
            <v>CHBURUPEDSI</v>
          </cell>
          <cell r="H37">
            <v>9221.6</v>
          </cell>
        </row>
        <row r="38">
          <cell r="A38" t="str">
            <v>CHBURUPROC</v>
          </cell>
          <cell r="H38">
            <v>0.96</v>
          </cell>
        </row>
        <row r="39">
          <cell r="A39" t="str">
            <v>CHCAMBPM</v>
          </cell>
          <cell r="H39">
            <v>142265.15</v>
          </cell>
        </row>
        <row r="40">
          <cell r="A40" t="str">
            <v>CHCAMBLAB08</v>
          </cell>
          <cell r="H40">
            <v>32524.25</v>
          </cell>
        </row>
        <row r="41">
          <cell r="A41" t="str">
            <v>CHCAMBMAL</v>
          </cell>
          <cell r="H41">
            <v>29087.040000000001</v>
          </cell>
        </row>
        <row r="42">
          <cell r="A42" t="str">
            <v>CHCAMBNCH</v>
          </cell>
          <cell r="H42">
            <v>242358.97</v>
          </cell>
        </row>
        <row r="43">
          <cell r="A43" t="str">
            <v>CHCAMBPEDSD</v>
          </cell>
          <cell r="H43">
            <v>49995.42</v>
          </cell>
        </row>
        <row r="44">
          <cell r="A44" t="str">
            <v>CHCAMBPEDSI</v>
          </cell>
          <cell r="H44">
            <v>36709.14</v>
          </cell>
        </row>
        <row r="45">
          <cell r="A45" t="str">
            <v>CHCAMBPMTCT</v>
          </cell>
          <cell r="H45">
            <v>103.45</v>
          </cell>
        </row>
        <row r="46">
          <cell r="A46" t="str">
            <v>CHCAMBPMTCT</v>
          </cell>
          <cell r="H46">
            <v>293177.78000000003</v>
          </cell>
        </row>
        <row r="47">
          <cell r="A47" t="str">
            <v>CHCAMBPSM</v>
          </cell>
          <cell r="H47">
            <v>10964.32</v>
          </cell>
        </row>
        <row r="48">
          <cell r="A48" t="str">
            <v>CHCAMBRUTF</v>
          </cell>
          <cell r="H48">
            <v>10557.31</v>
          </cell>
        </row>
        <row r="49">
          <cell r="A49" t="str">
            <v>CHCAMEPEDSD</v>
          </cell>
          <cell r="H49">
            <v>55526.73</v>
          </cell>
        </row>
        <row r="50">
          <cell r="A50" t="str">
            <v>CHCAMEPEDSI</v>
          </cell>
          <cell r="H50">
            <v>58727.53</v>
          </cell>
        </row>
        <row r="51">
          <cell r="A51" t="str">
            <v>CHCAMEPROC</v>
          </cell>
          <cell r="H51">
            <v>15749.75</v>
          </cell>
        </row>
        <row r="52">
          <cell r="A52" t="str">
            <v>CHCHADPROC</v>
          </cell>
          <cell r="H52">
            <v>4.12</v>
          </cell>
        </row>
        <row r="53">
          <cell r="A53" t="str">
            <v>CHCHADPROC</v>
          </cell>
          <cell r="H53">
            <v>27480.17</v>
          </cell>
        </row>
        <row r="54">
          <cell r="A54" t="str">
            <v>CHCHINPM</v>
          </cell>
          <cell r="H54">
            <v>-10000</v>
          </cell>
        </row>
        <row r="55">
          <cell r="A55" t="str">
            <v>CHCHINPM</v>
          </cell>
          <cell r="H55">
            <v>967467.08</v>
          </cell>
        </row>
        <row r="56">
          <cell r="A56" t="str">
            <v>CHCHINCENANH</v>
          </cell>
          <cell r="H56">
            <v>196089.72</v>
          </cell>
        </row>
        <row r="57">
          <cell r="A57" t="str">
            <v>CHCHINCENPDD</v>
          </cell>
          <cell r="H57">
            <v>158907.92000000001</v>
          </cell>
        </row>
        <row r="58">
          <cell r="A58" t="str">
            <v>CHCHINCENPDI</v>
          </cell>
          <cell r="H58">
            <v>42950.01</v>
          </cell>
        </row>
        <row r="59">
          <cell r="A59" t="str">
            <v>CHCHINCFF</v>
          </cell>
          <cell r="H59">
            <v>131.03</v>
          </cell>
        </row>
        <row r="60">
          <cell r="A60" t="str">
            <v>CHCHINPM</v>
          </cell>
          <cell r="H60">
            <v>1776.81</v>
          </cell>
        </row>
        <row r="61">
          <cell r="A61" t="str">
            <v>CHCHINPM</v>
          </cell>
          <cell r="H61">
            <v>1332.36</v>
          </cell>
        </row>
        <row r="62">
          <cell r="A62" t="str">
            <v>CHCHINLAB08</v>
          </cell>
          <cell r="H62">
            <v>283193.03999999998</v>
          </cell>
        </row>
        <row r="63">
          <cell r="A63" t="str">
            <v>CHCHINNAT</v>
          </cell>
          <cell r="H63">
            <v>-162.36000000000001</v>
          </cell>
        </row>
        <row r="64">
          <cell r="A64" t="str">
            <v>CHCHINNATCAM</v>
          </cell>
          <cell r="H64">
            <v>299852.84000000003</v>
          </cell>
        </row>
        <row r="65">
          <cell r="A65" t="str">
            <v>CHCHINNATNCO</v>
          </cell>
          <cell r="H65">
            <v>241910.14</v>
          </cell>
        </row>
        <row r="66">
          <cell r="A66" t="str">
            <v>chchinnatncp</v>
          </cell>
          <cell r="H66">
            <v>39780</v>
          </cell>
        </row>
        <row r="67">
          <cell r="A67" t="str">
            <v>CHCHINPMTCT</v>
          </cell>
          <cell r="H67">
            <v>124250.95</v>
          </cell>
        </row>
        <row r="68">
          <cell r="A68" t="str">
            <v>CHCHINPROC</v>
          </cell>
          <cell r="H68">
            <v>35112.89</v>
          </cell>
        </row>
        <row r="69">
          <cell r="A69" t="str">
            <v>CHCHINXINJ</v>
          </cell>
          <cell r="H69">
            <v>212944.92</v>
          </cell>
        </row>
        <row r="70">
          <cell r="A70" t="str">
            <v>CHCHINXINJCM</v>
          </cell>
          <cell r="H70">
            <v>53235.32</v>
          </cell>
        </row>
        <row r="71">
          <cell r="A71" t="str">
            <v>CHCHINXINJCT</v>
          </cell>
          <cell r="H71">
            <v>97869.759999999995</v>
          </cell>
        </row>
        <row r="72">
          <cell r="A72" t="str">
            <v>CHCHINXINJDC</v>
          </cell>
          <cell r="H72">
            <v>18481.75</v>
          </cell>
        </row>
        <row r="73">
          <cell r="A73" t="str">
            <v>CHCHINXINJLA</v>
          </cell>
          <cell r="H73">
            <v>55854.36</v>
          </cell>
        </row>
        <row r="74">
          <cell r="A74" t="str">
            <v>CHCHINXINJMO</v>
          </cell>
          <cell r="H74">
            <v>6177.55</v>
          </cell>
        </row>
        <row r="75">
          <cell r="A75" t="str">
            <v>CHCHINXINJNT</v>
          </cell>
          <cell r="H75">
            <v>11446.31</v>
          </cell>
        </row>
        <row r="76">
          <cell r="A76" t="str">
            <v>CHCHINXINJPC</v>
          </cell>
          <cell r="H76">
            <v>71128.13</v>
          </cell>
        </row>
        <row r="77">
          <cell r="A77" t="str">
            <v>CHCHINXINJRS</v>
          </cell>
          <cell r="H77">
            <v>50926.32</v>
          </cell>
        </row>
        <row r="78">
          <cell r="A78" t="str">
            <v>CHCHINXINJTR</v>
          </cell>
          <cell r="H78">
            <v>3096.07</v>
          </cell>
        </row>
        <row r="79">
          <cell r="A79" t="str">
            <v>CHCHINXINJTS</v>
          </cell>
          <cell r="H79">
            <v>193365.6</v>
          </cell>
        </row>
        <row r="80">
          <cell r="A80" t="str">
            <v>CHCHINYUN</v>
          </cell>
          <cell r="H80">
            <v>222419.38</v>
          </cell>
        </row>
        <row r="81">
          <cell r="A81" t="str">
            <v>CHCHINYUNC&amp;T</v>
          </cell>
          <cell r="H81">
            <v>1061799.72</v>
          </cell>
        </row>
        <row r="82">
          <cell r="A82" t="str">
            <v>CHCHINYUNCO</v>
          </cell>
          <cell r="H82">
            <v>378990.9</v>
          </cell>
        </row>
        <row r="83">
          <cell r="A83" t="str">
            <v>CHCHINYUNLAB</v>
          </cell>
          <cell r="H83">
            <v>177168.41</v>
          </cell>
        </row>
        <row r="84">
          <cell r="A84" t="str">
            <v>CHCHINYUN</v>
          </cell>
          <cell r="H84">
            <v>857.77</v>
          </cell>
        </row>
        <row r="85">
          <cell r="A85" t="str">
            <v>CHCHINYUN</v>
          </cell>
          <cell r="H85">
            <v>1159.3</v>
          </cell>
        </row>
        <row r="86">
          <cell r="A86" t="str">
            <v>CHCOTEPEDSD</v>
          </cell>
          <cell r="H86">
            <v>7542</v>
          </cell>
        </row>
        <row r="87">
          <cell r="A87" t="str">
            <v>CHCOTEPEDSI</v>
          </cell>
          <cell r="H87">
            <v>54041.47</v>
          </cell>
        </row>
        <row r="88">
          <cell r="A88" t="str">
            <v>CHCOTEPROC</v>
          </cell>
          <cell r="H88">
            <v>13058.26</v>
          </cell>
        </row>
        <row r="89">
          <cell r="A89" t="str">
            <v>CHCSHO08</v>
          </cell>
          <cell r="H89">
            <v>-18950.18</v>
          </cell>
        </row>
        <row r="90">
          <cell r="A90" t="str">
            <v>CHCSHO08</v>
          </cell>
          <cell r="H90">
            <v>1877778.99</v>
          </cell>
        </row>
        <row r="91">
          <cell r="A91" t="str">
            <v>CHCSHOME</v>
          </cell>
          <cell r="H91">
            <v>299360.34000000003</v>
          </cell>
        </row>
        <row r="92">
          <cell r="A92" t="str">
            <v>CHDOMR</v>
          </cell>
          <cell r="H92">
            <v>769.58</v>
          </cell>
        </row>
        <row r="93">
          <cell r="A93" t="str">
            <v>CHDOMR</v>
          </cell>
          <cell r="H93">
            <v>648580.52</v>
          </cell>
        </row>
        <row r="94">
          <cell r="A94" t="str">
            <v>CHDOMRCLI</v>
          </cell>
          <cell r="H94">
            <v>66819</v>
          </cell>
        </row>
        <row r="95">
          <cell r="A95" t="str">
            <v>CHDOMRPEDSD</v>
          </cell>
          <cell r="H95">
            <v>227054.91</v>
          </cell>
        </row>
        <row r="96">
          <cell r="A96" t="str">
            <v>CHDOMRPEDSI</v>
          </cell>
          <cell r="H96">
            <v>29255.75</v>
          </cell>
        </row>
        <row r="97">
          <cell r="A97" t="str">
            <v>CHDOMRRUR</v>
          </cell>
          <cell r="H97">
            <v>564846.91</v>
          </cell>
        </row>
        <row r="98">
          <cell r="A98" t="str">
            <v>CHDRCOPEDSD</v>
          </cell>
          <cell r="H98">
            <v>207588.36</v>
          </cell>
        </row>
        <row r="99">
          <cell r="A99" t="str">
            <v>CHDRCOPEDSI</v>
          </cell>
          <cell r="H99">
            <v>211072.15</v>
          </cell>
        </row>
        <row r="100">
          <cell r="A100" t="str">
            <v>CHDRCOPROC</v>
          </cell>
          <cell r="H100">
            <v>67799.05</v>
          </cell>
        </row>
        <row r="101">
          <cell r="A101" t="str">
            <v>CHETHIPM</v>
          </cell>
          <cell r="H101">
            <v>7598.24</v>
          </cell>
        </row>
        <row r="102">
          <cell r="A102" t="str">
            <v>CHETHIPM</v>
          </cell>
          <cell r="H102">
            <v>816086.28</v>
          </cell>
        </row>
        <row r="103">
          <cell r="A103" t="str">
            <v>CHETHIHMI</v>
          </cell>
          <cell r="H103">
            <v>1157484.56</v>
          </cell>
        </row>
        <row r="104">
          <cell r="A104" t="str">
            <v>CHETHILAB08</v>
          </cell>
          <cell r="H104">
            <v>206751.31</v>
          </cell>
        </row>
        <row r="105">
          <cell r="A105" t="str">
            <v>CHETHIMOH</v>
          </cell>
          <cell r="H105">
            <v>15830.79</v>
          </cell>
        </row>
        <row r="106">
          <cell r="A106" t="str">
            <v>CHETHIPEDSD</v>
          </cell>
          <cell r="H106">
            <v>321799.03000000003</v>
          </cell>
        </row>
        <row r="107">
          <cell r="A107" t="str">
            <v>CHETHIPEDSI</v>
          </cell>
          <cell r="H107">
            <v>262503.03999999998</v>
          </cell>
        </row>
        <row r="108">
          <cell r="A108" t="str">
            <v>CHETHIRUR08</v>
          </cell>
          <cell r="H108">
            <v>3253.62</v>
          </cell>
        </row>
        <row r="109">
          <cell r="A109" t="str">
            <v>CHETHIRUR08</v>
          </cell>
          <cell r="H109">
            <v>137885.35</v>
          </cell>
        </row>
        <row r="110">
          <cell r="A110" t="str">
            <v>CHETHIRUR08</v>
          </cell>
          <cell r="H110">
            <v>115.82</v>
          </cell>
        </row>
        <row r="111">
          <cell r="A111" t="str">
            <v>CHETHIRURMC</v>
          </cell>
          <cell r="H111">
            <v>652788.02</v>
          </cell>
        </row>
        <row r="112">
          <cell r="A112" t="str">
            <v>CHETHIRURMCP</v>
          </cell>
          <cell r="H112">
            <v>31.48</v>
          </cell>
        </row>
        <row r="113">
          <cell r="A113" t="str">
            <v>CHETHISUPP</v>
          </cell>
          <cell r="H113">
            <v>102330.58</v>
          </cell>
        </row>
        <row r="114">
          <cell r="A114" t="str">
            <v>CHG&amp;APM</v>
          </cell>
          <cell r="H114">
            <v>3924.86</v>
          </cell>
        </row>
        <row r="115">
          <cell r="A115" t="str">
            <v>CHG&amp;APM</v>
          </cell>
          <cell r="H115">
            <v>1991063.32</v>
          </cell>
        </row>
        <row r="116">
          <cell r="A116" t="str">
            <v>CHGHANPROC</v>
          </cell>
          <cell r="H116">
            <v>27401.439999999999</v>
          </cell>
        </row>
        <row r="117">
          <cell r="A117" t="str">
            <v>CHGUYA</v>
          </cell>
          <cell r="H117">
            <v>-946.34</v>
          </cell>
        </row>
        <row r="118">
          <cell r="A118" t="str">
            <v>CHGUYAPEDSD</v>
          </cell>
          <cell r="H118">
            <v>44710.02</v>
          </cell>
        </row>
        <row r="119">
          <cell r="A119" t="str">
            <v>CHGUYAPEDSI</v>
          </cell>
          <cell r="H119">
            <v>21839.13</v>
          </cell>
        </row>
        <row r="120">
          <cell r="A120" t="str">
            <v>CHHAIT</v>
          </cell>
          <cell r="H120">
            <v>167386</v>
          </cell>
        </row>
        <row r="121">
          <cell r="A121" t="str">
            <v>CHINDIPM</v>
          </cell>
          <cell r="H121">
            <v>-115</v>
          </cell>
        </row>
        <row r="122">
          <cell r="A122" t="str">
            <v>CHINDIPM</v>
          </cell>
          <cell r="H122">
            <v>234693.6</v>
          </cell>
        </row>
        <row r="123">
          <cell r="A123" t="str">
            <v>CHINDICAP</v>
          </cell>
          <cell r="H123">
            <v>209335.38</v>
          </cell>
        </row>
        <row r="124">
          <cell r="A124" t="str">
            <v>CHINDICLIN</v>
          </cell>
          <cell r="H124">
            <v>16546.990000000002</v>
          </cell>
        </row>
        <row r="125">
          <cell r="A125" t="str">
            <v>CHINDIINST</v>
          </cell>
          <cell r="H125">
            <v>193950.38</v>
          </cell>
        </row>
        <row r="126">
          <cell r="A126" t="str">
            <v>CHINDILAB08</v>
          </cell>
          <cell r="H126">
            <v>335403.81</v>
          </cell>
        </row>
        <row r="127">
          <cell r="A127" t="str">
            <v>CHINDIM&amp;E</v>
          </cell>
          <cell r="H127">
            <v>172200.29</v>
          </cell>
        </row>
        <row r="128">
          <cell r="A128" t="str">
            <v>CHINDIPEDSI</v>
          </cell>
          <cell r="H128">
            <v>-618.29</v>
          </cell>
        </row>
        <row r="129">
          <cell r="A129" t="str">
            <v>CHINDIPEDSD</v>
          </cell>
          <cell r="H129">
            <v>2450760.33</v>
          </cell>
        </row>
        <row r="130">
          <cell r="A130" t="str">
            <v>CHINDIPEDSI</v>
          </cell>
          <cell r="H130">
            <v>1190014.05</v>
          </cell>
        </row>
        <row r="131">
          <cell r="A131" t="str">
            <v>CHINDIPMTCT</v>
          </cell>
          <cell r="H131">
            <v>80387.31</v>
          </cell>
        </row>
        <row r="132">
          <cell r="A132" t="str">
            <v>CHINDIPROC</v>
          </cell>
          <cell r="H132">
            <v>8722.9500000000007</v>
          </cell>
        </row>
        <row r="133">
          <cell r="A133" t="str">
            <v>CHINDIPTI</v>
          </cell>
          <cell r="H133">
            <v>-719703.65</v>
          </cell>
        </row>
        <row r="134">
          <cell r="A134" t="str">
            <v>CHINDISPAN</v>
          </cell>
          <cell r="H134">
            <v>327857.99</v>
          </cell>
        </row>
        <row r="135">
          <cell r="A135" t="str">
            <v>CHINDISTATE</v>
          </cell>
          <cell r="H135">
            <v>64718.53</v>
          </cell>
        </row>
        <row r="136">
          <cell r="A136" t="str">
            <v>CHINDITRA</v>
          </cell>
          <cell r="H136">
            <v>32490.19</v>
          </cell>
        </row>
        <row r="137">
          <cell r="A137" t="str">
            <v>CHINDIPM</v>
          </cell>
          <cell r="H137">
            <v>126.42</v>
          </cell>
        </row>
        <row r="138">
          <cell r="A138" t="str">
            <v>CHINDOPAP</v>
          </cell>
          <cell r="H138">
            <v>363513.21</v>
          </cell>
        </row>
        <row r="139">
          <cell r="A139" t="str">
            <v>CHINDOPAPC&amp;T</v>
          </cell>
          <cell r="H139">
            <v>97513.95</v>
          </cell>
        </row>
        <row r="140">
          <cell r="A140" t="str">
            <v>CHINDOPAPLAB</v>
          </cell>
          <cell r="H140">
            <v>94954.71</v>
          </cell>
        </row>
        <row r="141">
          <cell r="A141" t="str">
            <v>CHINDOPAPPDD</v>
          </cell>
          <cell r="H141">
            <v>28123.39</v>
          </cell>
        </row>
        <row r="142">
          <cell r="A142" t="str">
            <v>CHINDOPAPPDI</v>
          </cell>
          <cell r="H142">
            <v>16612.73</v>
          </cell>
        </row>
        <row r="143">
          <cell r="A143" t="str">
            <v>CHINDOPAPRUR</v>
          </cell>
          <cell r="H143">
            <v>85396.82</v>
          </cell>
        </row>
        <row r="144">
          <cell r="A144" t="str">
            <v>CHINDOPAPSUP</v>
          </cell>
          <cell r="H144">
            <v>78185.759999999995</v>
          </cell>
        </row>
        <row r="145">
          <cell r="A145" t="str">
            <v>CHJAMAPM</v>
          </cell>
          <cell r="H145">
            <v>42516.84</v>
          </cell>
        </row>
        <row r="146">
          <cell r="A146" t="str">
            <v>CHJAMAPM</v>
          </cell>
          <cell r="H146">
            <v>24946.34</v>
          </cell>
        </row>
        <row r="147">
          <cell r="A147" t="str">
            <v>CHJAMAPEDSD</v>
          </cell>
          <cell r="H147">
            <v>7969.2</v>
          </cell>
        </row>
        <row r="148">
          <cell r="A148" t="str">
            <v>CHJAMARUR08</v>
          </cell>
          <cell r="H148">
            <v>48174.17</v>
          </cell>
        </row>
        <row r="149">
          <cell r="A149" t="str">
            <v>CHKENYPM</v>
          </cell>
          <cell r="H149">
            <v>1499.39</v>
          </cell>
        </row>
        <row r="150">
          <cell r="A150" t="str">
            <v>CHKENYPM</v>
          </cell>
          <cell r="H150">
            <v>330681.14</v>
          </cell>
        </row>
        <row r="151">
          <cell r="A151" t="str">
            <v>CHKENYDEC</v>
          </cell>
          <cell r="H151">
            <v>100461.33</v>
          </cell>
        </row>
        <row r="152">
          <cell r="A152" t="str">
            <v>CHKENYLAB08</v>
          </cell>
          <cell r="H152">
            <v>191727.29</v>
          </cell>
        </row>
        <row r="153">
          <cell r="A153" t="str">
            <v>CHKENYNUR</v>
          </cell>
          <cell r="H153">
            <v>-0.53</v>
          </cell>
        </row>
        <row r="154">
          <cell r="A154" t="str">
            <v>CHKENYPEDSD</v>
          </cell>
          <cell r="H154">
            <v>1088200.55</v>
          </cell>
        </row>
        <row r="155">
          <cell r="A155" t="str">
            <v>CHKENYPEDSI</v>
          </cell>
          <cell r="H155">
            <v>42682.74</v>
          </cell>
        </row>
        <row r="156">
          <cell r="A156" t="str">
            <v>CHKENYPMTCT</v>
          </cell>
          <cell r="H156">
            <v>122382.36</v>
          </cell>
        </row>
        <row r="157">
          <cell r="A157" t="str">
            <v>CHLACOPM</v>
          </cell>
          <cell r="H157">
            <v>456555.27</v>
          </cell>
        </row>
        <row r="158">
          <cell r="A158" t="str">
            <v>CHLACOCARI</v>
          </cell>
          <cell r="H158">
            <v>139972.16</v>
          </cell>
        </row>
        <row r="159">
          <cell r="A159" t="str">
            <v>CHLESOPM</v>
          </cell>
          <cell r="H159">
            <v>10437.85</v>
          </cell>
        </row>
        <row r="160">
          <cell r="A160" t="str">
            <v>CHLESOPM</v>
          </cell>
          <cell r="H160">
            <v>233629.57</v>
          </cell>
        </row>
        <row r="161">
          <cell r="A161" t="str">
            <v>CHLESODCIGHR</v>
          </cell>
          <cell r="H161">
            <v>904204.9</v>
          </cell>
        </row>
        <row r="162">
          <cell r="A162" t="str">
            <v>CHLESODCIPRE</v>
          </cell>
          <cell r="H162">
            <v>461445.74</v>
          </cell>
        </row>
        <row r="163">
          <cell r="A163" t="str">
            <v>CHLESODCIPRO</v>
          </cell>
          <cell r="H163">
            <v>85134.66</v>
          </cell>
        </row>
        <row r="164">
          <cell r="A164" t="str">
            <v>CHLESODCIRUR</v>
          </cell>
          <cell r="H164">
            <v>4223445.24</v>
          </cell>
        </row>
        <row r="165">
          <cell r="A165" t="str">
            <v>CHLESODRUG</v>
          </cell>
          <cell r="H165">
            <v>18021.13</v>
          </cell>
        </row>
        <row r="166">
          <cell r="A166" t="str">
            <v>CHLESOECF</v>
          </cell>
          <cell r="H166">
            <v>57995.34</v>
          </cell>
        </row>
        <row r="167">
          <cell r="A167" t="str">
            <v>CHLESOGHR</v>
          </cell>
          <cell r="H167">
            <v>32035.67</v>
          </cell>
        </row>
        <row r="168">
          <cell r="A168" t="str">
            <v>CHLESOLAB08</v>
          </cell>
          <cell r="H168">
            <v>1923.49</v>
          </cell>
        </row>
        <row r="169">
          <cell r="A169" t="str">
            <v>CHLESOLAB08</v>
          </cell>
          <cell r="H169">
            <v>62242.58</v>
          </cell>
        </row>
        <row r="170">
          <cell r="A170" t="str">
            <v>CHLESOPEDSD</v>
          </cell>
          <cell r="H170">
            <v>52842.2</v>
          </cell>
        </row>
        <row r="171">
          <cell r="A171" t="str">
            <v>CHLESOPEDSI</v>
          </cell>
          <cell r="H171">
            <v>115261.25</v>
          </cell>
        </row>
        <row r="172">
          <cell r="A172" t="str">
            <v>CHLESOPMTCT</v>
          </cell>
          <cell r="H172">
            <v>124526</v>
          </cell>
        </row>
        <row r="173">
          <cell r="A173" t="str">
            <v>CHLESOPRE</v>
          </cell>
          <cell r="H173">
            <v>15248.08</v>
          </cell>
        </row>
        <row r="174">
          <cell r="A174" t="str">
            <v>CHLESOPROC</v>
          </cell>
          <cell r="H174">
            <v>3128.6</v>
          </cell>
        </row>
        <row r="175">
          <cell r="A175" t="str">
            <v>CHLESORUR08</v>
          </cell>
          <cell r="H175">
            <v>66910.720000000001</v>
          </cell>
        </row>
        <row r="176">
          <cell r="A176" t="str">
            <v>CHLIBEPM</v>
          </cell>
          <cell r="H176">
            <v>332770.39</v>
          </cell>
        </row>
        <row r="177">
          <cell r="A177" t="str">
            <v>CHLIBEFAM</v>
          </cell>
          <cell r="H177">
            <v>145638.98000000001</v>
          </cell>
        </row>
        <row r="178">
          <cell r="A178" t="str">
            <v>CHLIBEPM</v>
          </cell>
          <cell r="H178">
            <v>473.48</v>
          </cell>
        </row>
        <row r="179">
          <cell r="A179" t="str">
            <v>CHLIBEJFK</v>
          </cell>
          <cell r="H179">
            <v>23757</v>
          </cell>
        </row>
        <row r="180">
          <cell r="A180" t="str">
            <v>CHLIBELAB08</v>
          </cell>
          <cell r="H180">
            <v>17836</v>
          </cell>
        </row>
        <row r="181">
          <cell r="A181" t="str">
            <v>CHLIBELAB08</v>
          </cell>
          <cell r="H181">
            <v>96446.6</v>
          </cell>
        </row>
        <row r="182">
          <cell r="A182" t="str">
            <v>CHLIBEMAL</v>
          </cell>
          <cell r="H182">
            <v>197506.86</v>
          </cell>
        </row>
        <row r="183">
          <cell r="A183" t="str">
            <v>CHLIBEMEN</v>
          </cell>
          <cell r="H183">
            <v>74503.320000000007</v>
          </cell>
        </row>
        <row r="184">
          <cell r="A184" t="str">
            <v>CHLIBEMOH</v>
          </cell>
          <cell r="H184">
            <v>606932.17000000004</v>
          </cell>
        </row>
        <row r="185">
          <cell r="A185" t="str">
            <v>CHLIBENACP</v>
          </cell>
          <cell r="H185">
            <v>-73.16</v>
          </cell>
        </row>
        <row r="186">
          <cell r="A186" t="str">
            <v>CHLIBEPEDSD</v>
          </cell>
          <cell r="H186">
            <v>21922.15</v>
          </cell>
        </row>
        <row r="187">
          <cell r="A187" t="str">
            <v>CHLIBEPEDSI</v>
          </cell>
          <cell r="H187">
            <v>74028.25</v>
          </cell>
        </row>
        <row r="188">
          <cell r="A188" t="str">
            <v>CHLIBEPSM</v>
          </cell>
          <cell r="H188">
            <v>66895.16</v>
          </cell>
        </row>
        <row r="189">
          <cell r="A189" t="str">
            <v>CHLIBEYALE</v>
          </cell>
          <cell r="H189">
            <v>623125.71</v>
          </cell>
        </row>
        <row r="190">
          <cell r="A190" t="str">
            <v>CHMALAPM</v>
          </cell>
          <cell r="H190">
            <v>295512.18</v>
          </cell>
        </row>
        <row r="191">
          <cell r="A191" t="str">
            <v>CHMALACTC</v>
          </cell>
          <cell r="H191">
            <v>251559.74</v>
          </cell>
        </row>
        <row r="192">
          <cell r="A192" t="str">
            <v>CHMALALAB08</v>
          </cell>
          <cell r="H192">
            <v>-296.88</v>
          </cell>
        </row>
        <row r="193">
          <cell r="A193" t="str">
            <v>CHMALALAB08</v>
          </cell>
          <cell r="H193">
            <v>526849.87</v>
          </cell>
        </row>
        <row r="194">
          <cell r="A194" t="str">
            <v>CHMALAPEDSD</v>
          </cell>
          <cell r="H194">
            <v>284758.99</v>
          </cell>
        </row>
        <row r="195">
          <cell r="A195" t="str">
            <v>CHMALAPEDSI</v>
          </cell>
          <cell r="H195">
            <v>118262.64</v>
          </cell>
        </row>
        <row r="196">
          <cell r="A196" t="str">
            <v>CHMALAPMTCT</v>
          </cell>
          <cell r="H196">
            <v>439381.72</v>
          </cell>
        </row>
        <row r="197">
          <cell r="A197" t="str">
            <v>CHMALIPEDSD</v>
          </cell>
          <cell r="H197">
            <v>9157.35</v>
          </cell>
        </row>
        <row r="198">
          <cell r="A198" t="str">
            <v>CHMALIPEDSI</v>
          </cell>
          <cell r="H198">
            <v>53960.95</v>
          </cell>
        </row>
        <row r="199">
          <cell r="A199" t="str">
            <v>CHMALIPROC</v>
          </cell>
          <cell r="H199">
            <v>13058.48</v>
          </cell>
        </row>
        <row r="200">
          <cell r="A200" t="str">
            <v>CHMOZAPM</v>
          </cell>
          <cell r="H200">
            <v>409060.97</v>
          </cell>
        </row>
        <row r="201">
          <cell r="A201" t="str">
            <v>CHMOZAHRH</v>
          </cell>
          <cell r="H201">
            <v>1298.68</v>
          </cell>
        </row>
        <row r="202">
          <cell r="A202" t="str">
            <v>CHMOZAPEDSD</v>
          </cell>
          <cell r="H202">
            <v>134747.63</v>
          </cell>
        </row>
        <row r="203">
          <cell r="A203" t="str">
            <v>CHMOZAPEDSDB</v>
          </cell>
          <cell r="H203">
            <v>72173.37</v>
          </cell>
        </row>
        <row r="204">
          <cell r="A204" t="str">
            <v>CHMOZAPEDSDM</v>
          </cell>
          <cell r="H204">
            <v>39055.86</v>
          </cell>
        </row>
        <row r="205">
          <cell r="A205" t="str">
            <v>CHMOZAPEDSDT</v>
          </cell>
          <cell r="H205">
            <v>102117.46</v>
          </cell>
        </row>
        <row r="206">
          <cell r="A206" t="str">
            <v>CHMOZAPEDSI</v>
          </cell>
          <cell r="H206">
            <v>51437.59</v>
          </cell>
        </row>
        <row r="207">
          <cell r="A207" t="str">
            <v>CHMOZAPROC</v>
          </cell>
          <cell r="H207">
            <v>57395.92</v>
          </cell>
        </row>
        <row r="208">
          <cell r="A208" t="str">
            <v>CHMOZARUR</v>
          </cell>
          <cell r="H208">
            <v>239408.7</v>
          </cell>
        </row>
        <row r="209">
          <cell r="A209" t="str">
            <v>CHMOZARURMO</v>
          </cell>
          <cell r="H209">
            <v>284158.34000000003</v>
          </cell>
        </row>
        <row r="210">
          <cell r="A210" t="str">
            <v>CHMOZATA</v>
          </cell>
          <cell r="H210">
            <v>420490</v>
          </cell>
        </row>
        <row r="211">
          <cell r="A211" t="str">
            <v>CHNAMIPEDSD</v>
          </cell>
          <cell r="H211">
            <v>338870.15</v>
          </cell>
        </row>
        <row r="212">
          <cell r="A212" t="str">
            <v>CHNAMIPEDSI</v>
          </cell>
          <cell r="H212">
            <v>55961.47</v>
          </cell>
        </row>
        <row r="213">
          <cell r="A213" t="str">
            <v>CHNAMIPROC</v>
          </cell>
          <cell r="H213">
            <v>14015.69</v>
          </cell>
        </row>
        <row r="214">
          <cell r="A214" t="str">
            <v>CHNIGEPM</v>
          </cell>
          <cell r="H214">
            <v>305695.7</v>
          </cell>
        </row>
        <row r="215">
          <cell r="A215" t="str">
            <v>CHNIGE2ND</v>
          </cell>
          <cell r="H215">
            <v>55569.42</v>
          </cell>
        </row>
        <row r="216">
          <cell r="A216" t="str">
            <v>CHNIGEGFPSM</v>
          </cell>
          <cell r="H216">
            <v>913.57</v>
          </cell>
        </row>
        <row r="217">
          <cell r="A217" t="str">
            <v>CHNIGEPEDSD</v>
          </cell>
          <cell r="H217">
            <v>751782.91</v>
          </cell>
        </row>
        <row r="218">
          <cell r="A218" t="str">
            <v>CHNIGEPEDSI</v>
          </cell>
          <cell r="H218">
            <v>426228.95</v>
          </cell>
        </row>
        <row r="219">
          <cell r="A219" t="str">
            <v>CHNIGEPMTCT</v>
          </cell>
          <cell r="H219">
            <v>33399</v>
          </cell>
        </row>
        <row r="220">
          <cell r="A220" t="str">
            <v>CHOECSPM</v>
          </cell>
          <cell r="H220">
            <v>11570.67</v>
          </cell>
        </row>
        <row r="221">
          <cell r="A221" t="str">
            <v>CHOECSPEDSD</v>
          </cell>
          <cell r="H221">
            <v>35218.54</v>
          </cell>
        </row>
        <row r="222">
          <cell r="A222" t="str">
            <v>CHOECSPEDSI</v>
          </cell>
          <cell r="H222">
            <v>16479.88</v>
          </cell>
        </row>
        <row r="223">
          <cell r="A223" t="str">
            <v>CHOECSSUP</v>
          </cell>
          <cell r="H223">
            <v>1165.71</v>
          </cell>
        </row>
        <row r="224">
          <cell r="A224" t="str">
            <v>CHPROGMGMT08</v>
          </cell>
          <cell r="H224">
            <v>24604.99</v>
          </cell>
        </row>
        <row r="225">
          <cell r="A225" t="str">
            <v>CHPROGMGMT08</v>
          </cell>
          <cell r="H225">
            <v>53.59</v>
          </cell>
        </row>
        <row r="226">
          <cell r="A226" t="str">
            <v>CHPROGMGMT08</v>
          </cell>
          <cell r="H226">
            <v>77.81</v>
          </cell>
        </row>
        <row r="227">
          <cell r="A227" t="str">
            <v>CHPAPUPM</v>
          </cell>
          <cell r="H227">
            <v>618078.19999999995</v>
          </cell>
        </row>
        <row r="228">
          <cell r="A228" t="str">
            <v>CHPAPUC&amp;T</v>
          </cell>
          <cell r="H228">
            <v>105950.82</v>
          </cell>
        </row>
        <row r="229">
          <cell r="A229" t="str">
            <v>chpapucli</v>
          </cell>
          <cell r="H229">
            <v>22350.65</v>
          </cell>
        </row>
        <row r="230">
          <cell r="A230" t="str">
            <v>CHPAPULAB08</v>
          </cell>
          <cell r="H230">
            <v>197860.9</v>
          </cell>
        </row>
        <row r="231">
          <cell r="A231" t="str">
            <v>CHPAPUNDOH</v>
          </cell>
          <cell r="H231">
            <v>234511.85</v>
          </cell>
        </row>
        <row r="232">
          <cell r="A232" t="str">
            <v>CHPAPUPEDSD</v>
          </cell>
          <cell r="H232">
            <v>306971.25</v>
          </cell>
        </row>
        <row r="233">
          <cell r="A233" t="str">
            <v>CHPAPUPEDSI</v>
          </cell>
          <cell r="H233">
            <v>46302.76</v>
          </cell>
        </row>
        <row r="234">
          <cell r="A234" t="str">
            <v>CHPAPURUR08</v>
          </cell>
          <cell r="H234">
            <v>243</v>
          </cell>
        </row>
        <row r="235">
          <cell r="A235" t="str">
            <v>CHPAPURUR08</v>
          </cell>
          <cell r="H235">
            <v>1096212.48</v>
          </cell>
        </row>
        <row r="236">
          <cell r="A236" t="str">
            <v>CHPAPUSUPP</v>
          </cell>
          <cell r="H236">
            <v>63964.69</v>
          </cell>
        </row>
        <row r="237">
          <cell r="A237" t="str">
            <v>CHPROGCMO</v>
          </cell>
          <cell r="H237">
            <v>336822.27</v>
          </cell>
        </row>
        <row r="238">
          <cell r="A238" t="str">
            <v>CHPROGGF2ND</v>
          </cell>
          <cell r="H238">
            <v>48212.19</v>
          </cell>
        </row>
        <row r="239">
          <cell r="A239" t="str">
            <v>CHPROGGFPEDS</v>
          </cell>
          <cell r="H239">
            <v>58396.05</v>
          </cell>
        </row>
        <row r="240">
          <cell r="A240" t="str">
            <v>CHPROGGFPEDS</v>
          </cell>
          <cell r="H240">
            <v>216</v>
          </cell>
        </row>
        <row r="241">
          <cell r="A241" t="str">
            <v>CHPROGMGMT08</v>
          </cell>
          <cell r="H241">
            <v>3440.28</v>
          </cell>
        </row>
        <row r="242">
          <cell r="A242" t="str">
            <v>CHPROGMGMT08</v>
          </cell>
          <cell r="H242">
            <v>950710.45</v>
          </cell>
        </row>
        <row r="243">
          <cell r="A243" t="str">
            <v>CHPROGPEDS</v>
          </cell>
          <cell r="H243">
            <v>527604.81000000006</v>
          </cell>
        </row>
        <row r="244">
          <cell r="A244" t="str">
            <v>CHPROGPMT08</v>
          </cell>
          <cell r="H244">
            <v>451855.21</v>
          </cell>
        </row>
        <row r="245">
          <cell r="A245" t="str">
            <v>CHPROGPMT08</v>
          </cell>
          <cell r="H245">
            <v>1067</v>
          </cell>
        </row>
        <row r="246">
          <cell r="A246" t="str">
            <v>CHPROGRUR</v>
          </cell>
          <cell r="H246">
            <v>113724.59</v>
          </cell>
        </row>
        <row r="247">
          <cell r="A247" t="str">
            <v>CHPROGSUPP08</v>
          </cell>
          <cell r="H247">
            <v>177009.19</v>
          </cell>
        </row>
        <row r="248">
          <cell r="A248" t="str">
            <v>CHPROGTRA08</v>
          </cell>
          <cell r="H248">
            <v>-25412.39</v>
          </cell>
        </row>
        <row r="249">
          <cell r="A249" t="str">
            <v>CHPROGTRA08</v>
          </cell>
          <cell r="H249">
            <v>324838.46999999997</v>
          </cell>
        </row>
        <row r="250">
          <cell r="A250" t="str">
            <v>CHRWANPM</v>
          </cell>
          <cell r="H250">
            <v>389700.29</v>
          </cell>
        </row>
        <row r="251">
          <cell r="A251" t="str">
            <v>CHRWANGHI</v>
          </cell>
          <cell r="H251">
            <v>33259.019999999997</v>
          </cell>
        </row>
        <row r="252">
          <cell r="A252" t="str">
            <v>CHRWANGHR</v>
          </cell>
          <cell r="H252">
            <v>218728</v>
          </cell>
        </row>
        <row r="253">
          <cell r="A253" t="str">
            <v>CHRWANLAB08</v>
          </cell>
          <cell r="H253">
            <v>35936.06</v>
          </cell>
        </row>
        <row r="254">
          <cell r="A254" t="str">
            <v>CHRWANPEDSD</v>
          </cell>
          <cell r="H254">
            <v>131818.97</v>
          </cell>
        </row>
        <row r="255">
          <cell r="A255" t="str">
            <v>CHRWANPEDSI</v>
          </cell>
          <cell r="H255">
            <v>141440.4</v>
          </cell>
        </row>
        <row r="256">
          <cell r="A256" t="str">
            <v>CHRWANRUR08</v>
          </cell>
          <cell r="H256">
            <v>2000000</v>
          </cell>
        </row>
        <row r="257">
          <cell r="A257" t="str">
            <v>CHRWANPROC</v>
          </cell>
          <cell r="H257">
            <v>26775.27</v>
          </cell>
        </row>
        <row r="258">
          <cell r="A258" t="str">
            <v>CHRWANRUR08</v>
          </cell>
          <cell r="H258">
            <v>472621.36</v>
          </cell>
        </row>
        <row r="259">
          <cell r="A259" t="str">
            <v>CHRWANRURSCA</v>
          </cell>
          <cell r="H259">
            <v>-0.59</v>
          </cell>
        </row>
        <row r="260">
          <cell r="A260" t="str">
            <v>CHSENEPEDSD</v>
          </cell>
          <cell r="H260">
            <v>4100</v>
          </cell>
        </row>
        <row r="261">
          <cell r="A261" t="str">
            <v>CHSENEPEDSI</v>
          </cell>
          <cell r="H261">
            <v>54127.12</v>
          </cell>
        </row>
        <row r="262">
          <cell r="A262" t="str">
            <v>CHSENEPROC</v>
          </cell>
          <cell r="H262">
            <v>13279.41</v>
          </cell>
        </row>
        <row r="263">
          <cell r="A263" t="str">
            <v>CHPROGMGMT08</v>
          </cell>
          <cell r="H263">
            <v>172.03</v>
          </cell>
        </row>
        <row r="264">
          <cell r="A264" t="str">
            <v>CHSWAZPEDSD</v>
          </cell>
          <cell r="H264">
            <v>3923.91</v>
          </cell>
        </row>
        <row r="265">
          <cell r="A265" t="str">
            <v>CHSWAZPEDSD</v>
          </cell>
          <cell r="H265">
            <v>108295.5</v>
          </cell>
        </row>
        <row r="266">
          <cell r="A266" t="str">
            <v>CHSWAZPEDSI</v>
          </cell>
          <cell r="H266">
            <v>51108.480000000003</v>
          </cell>
        </row>
        <row r="267">
          <cell r="A267" t="str">
            <v>CHSWAZPROC</v>
          </cell>
          <cell r="H267">
            <v>9702.83</v>
          </cell>
        </row>
        <row r="268">
          <cell r="A268" t="str">
            <v>CHTANZPM</v>
          </cell>
          <cell r="H268">
            <v>256899.55</v>
          </cell>
        </row>
        <row r="269">
          <cell r="A269" t="str">
            <v>CHTANZPM</v>
          </cell>
          <cell r="H269">
            <v>16801.8</v>
          </cell>
        </row>
        <row r="270">
          <cell r="A270" t="str">
            <v>CHTANZMAL</v>
          </cell>
          <cell r="H270">
            <v>-0.02</v>
          </cell>
        </row>
        <row r="271">
          <cell r="A271" t="str">
            <v>CHTANZMKA</v>
          </cell>
          <cell r="H271">
            <v>-349.16</v>
          </cell>
        </row>
        <row r="272">
          <cell r="A272" t="str">
            <v>chtanznavyn</v>
          </cell>
          <cell r="H272">
            <v>-9295.43</v>
          </cell>
        </row>
        <row r="273">
          <cell r="A273" t="str">
            <v>CHTANZNCTP</v>
          </cell>
          <cell r="H273">
            <v>142917.85999999999</v>
          </cell>
        </row>
        <row r="274">
          <cell r="A274" t="str">
            <v>CHTANZPEDSD</v>
          </cell>
          <cell r="H274">
            <v>466675.34</v>
          </cell>
        </row>
        <row r="275">
          <cell r="A275" t="str">
            <v>CHTANZPEDSI</v>
          </cell>
          <cell r="H275">
            <v>313916.78999999998</v>
          </cell>
        </row>
        <row r="276">
          <cell r="A276" t="str">
            <v>CHTANZPRE</v>
          </cell>
          <cell r="H276">
            <v>-160.18</v>
          </cell>
        </row>
        <row r="277">
          <cell r="A277" t="str">
            <v>CHTANZRUR</v>
          </cell>
          <cell r="H277">
            <v>231597.44</v>
          </cell>
        </row>
        <row r="278">
          <cell r="A278" t="str">
            <v>CHTANZRURKIL</v>
          </cell>
          <cell r="H278">
            <v>192392.22</v>
          </cell>
        </row>
        <row r="279">
          <cell r="A279" t="str">
            <v>CHTANZRURLIN</v>
          </cell>
          <cell r="H279">
            <v>1568562.1</v>
          </cell>
        </row>
        <row r="280">
          <cell r="A280" t="str">
            <v>CHTANZRURMTW</v>
          </cell>
          <cell r="H280">
            <v>1724720.63</v>
          </cell>
        </row>
        <row r="281">
          <cell r="A281" t="str">
            <v>CHTANZTBH</v>
          </cell>
          <cell r="H281">
            <v>1.67</v>
          </cell>
        </row>
        <row r="282">
          <cell r="A282" t="str">
            <v>CHTANZZNZ</v>
          </cell>
          <cell r="H282">
            <v>335962.01</v>
          </cell>
        </row>
        <row r="283">
          <cell r="A283" t="str">
            <v>CHTANZZNZPLH</v>
          </cell>
          <cell r="H283">
            <v>0.85</v>
          </cell>
        </row>
        <row r="284">
          <cell r="A284" t="str">
            <v>CHTHAI</v>
          </cell>
          <cell r="H284">
            <v>57613.49</v>
          </cell>
        </row>
        <row r="285">
          <cell r="A285" t="str">
            <v>CHTHAIMIG</v>
          </cell>
          <cell r="H285">
            <v>8782.41</v>
          </cell>
        </row>
        <row r="286">
          <cell r="A286" t="str">
            <v>CHTHAIPEDSD</v>
          </cell>
          <cell r="H286">
            <v>10479.26</v>
          </cell>
        </row>
        <row r="287">
          <cell r="A287" t="str">
            <v>CHTHAIPEDSI</v>
          </cell>
          <cell r="H287">
            <v>6716.92</v>
          </cell>
        </row>
        <row r="288">
          <cell r="A288" t="str">
            <v>CHTOGOPROC</v>
          </cell>
          <cell r="H288">
            <v>52502.51</v>
          </cell>
        </row>
        <row r="289">
          <cell r="A289" t="str">
            <v>CHTRINPM</v>
          </cell>
          <cell r="H289">
            <v>250024.12</v>
          </cell>
        </row>
        <row r="290">
          <cell r="A290" t="str">
            <v>CHUGANPM</v>
          </cell>
          <cell r="H290">
            <v>351650.06</v>
          </cell>
        </row>
        <row r="291">
          <cell r="A291" t="str">
            <v>CHUGANDRUG</v>
          </cell>
          <cell r="H291">
            <v>19968.98</v>
          </cell>
        </row>
        <row r="292">
          <cell r="A292" t="str">
            <v>CHUGANPEDSD</v>
          </cell>
          <cell r="H292">
            <v>323846.53999999998</v>
          </cell>
        </row>
        <row r="293">
          <cell r="A293" t="str">
            <v>CHUGANPEDSI</v>
          </cell>
          <cell r="H293">
            <v>77871.600000000006</v>
          </cell>
        </row>
        <row r="294">
          <cell r="A294" t="str">
            <v>CHUKRAPM</v>
          </cell>
          <cell r="H294">
            <v>477620.62</v>
          </cell>
        </row>
        <row r="295">
          <cell r="A295" t="str">
            <v>CHUKRACLI</v>
          </cell>
          <cell r="H295">
            <v>109021.21</v>
          </cell>
        </row>
        <row r="296">
          <cell r="A296" t="str">
            <v>CHUKRADRUG</v>
          </cell>
          <cell r="H296">
            <v>241562.82</v>
          </cell>
        </row>
        <row r="297">
          <cell r="A297" t="str">
            <v>CHUKRAHIV</v>
          </cell>
          <cell r="H297">
            <v>111857.72</v>
          </cell>
        </row>
        <row r="298">
          <cell r="A298" t="str">
            <v>CHUKRAICC</v>
          </cell>
          <cell r="H298">
            <v>4311.8500000000004</v>
          </cell>
        </row>
        <row r="299">
          <cell r="A299" t="str">
            <v>CHUKRALAB08</v>
          </cell>
          <cell r="H299">
            <v>80488.92</v>
          </cell>
        </row>
        <row r="300">
          <cell r="A300" t="str">
            <v>CHUKRAPOL</v>
          </cell>
          <cell r="H300">
            <v>2371.0500000000002</v>
          </cell>
        </row>
        <row r="301">
          <cell r="A301" t="str">
            <v>CHVIETPM</v>
          </cell>
          <cell r="H301">
            <v>361271.11</v>
          </cell>
        </row>
        <row r="302">
          <cell r="A302" t="str">
            <v>CHVIETIDU</v>
          </cell>
          <cell r="H302">
            <v>86675.92</v>
          </cell>
        </row>
        <row r="303">
          <cell r="A303" t="str">
            <v>CHVIETLAB08</v>
          </cell>
          <cell r="H303">
            <v>74452.97</v>
          </cell>
        </row>
        <row r="304">
          <cell r="A304" t="str">
            <v>CHVIETPEDSD</v>
          </cell>
          <cell r="H304">
            <v>110180.38</v>
          </cell>
        </row>
        <row r="305">
          <cell r="A305" t="str">
            <v>CHVIETPEDSI</v>
          </cell>
          <cell r="H305">
            <v>81647.11</v>
          </cell>
        </row>
        <row r="306">
          <cell r="A306" t="str">
            <v>CHVIETPHAR</v>
          </cell>
          <cell r="H306">
            <v>63777.67</v>
          </cell>
        </row>
        <row r="307">
          <cell r="A307" t="str">
            <v>CHVIETPMTCT</v>
          </cell>
          <cell r="H307">
            <v>120540.26</v>
          </cell>
        </row>
        <row r="308">
          <cell r="A308" t="str">
            <v>CHVIETRUR</v>
          </cell>
          <cell r="H308">
            <v>26693.9</v>
          </cell>
        </row>
        <row r="309">
          <cell r="A309" t="str">
            <v>CHVIETVAAC</v>
          </cell>
          <cell r="H309">
            <v>355972.52</v>
          </cell>
        </row>
        <row r="310">
          <cell r="A310" t="str">
            <v>CHWESTOTHE</v>
          </cell>
          <cell r="H310">
            <v>-427036</v>
          </cell>
        </row>
        <row r="311">
          <cell r="A311" t="str">
            <v>CHWESTOTHE</v>
          </cell>
          <cell r="H311">
            <v>428321.19</v>
          </cell>
        </row>
        <row r="312">
          <cell r="A312" t="str">
            <v>CHWESTOTHE</v>
          </cell>
          <cell r="H312">
            <v>80454.55</v>
          </cell>
        </row>
        <row r="313">
          <cell r="A313" t="str">
            <v>CHZAMBPM</v>
          </cell>
          <cell r="H313">
            <v>7488.4</v>
          </cell>
        </row>
        <row r="314">
          <cell r="A314" t="str">
            <v>CHZAMBPM</v>
          </cell>
          <cell r="H314">
            <v>192994.69</v>
          </cell>
        </row>
        <row r="315">
          <cell r="A315" t="str">
            <v>CHZAMBPM</v>
          </cell>
          <cell r="H315">
            <v>108.44</v>
          </cell>
        </row>
        <row r="316">
          <cell r="A316" t="str">
            <v>CHZAMBHRH</v>
          </cell>
          <cell r="H316">
            <v>1457942.52</v>
          </cell>
        </row>
        <row r="317">
          <cell r="A317" t="str">
            <v>CHZAMBPEDSD</v>
          </cell>
          <cell r="H317">
            <v>774511.35</v>
          </cell>
        </row>
        <row r="318">
          <cell r="A318" t="str">
            <v>CHZAMBPEDSI</v>
          </cell>
          <cell r="H318">
            <v>112091.1</v>
          </cell>
        </row>
        <row r="319">
          <cell r="A319" t="str">
            <v>CHZAMBPROC</v>
          </cell>
          <cell r="H319">
            <v>14421.62</v>
          </cell>
        </row>
        <row r="320">
          <cell r="A320" t="str">
            <v>CHZIMBPEDSD</v>
          </cell>
          <cell r="H320">
            <v>231477.7</v>
          </cell>
        </row>
        <row r="321">
          <cell r="A321" t="str">
            <v>CHZIMBPEDSI</v>
          </cell>
          <cell r="H321">
            <v>226863.8</v>
          </cell>
        </row>
        <row r="322">
          <cell r="A322" t="str">
            <v>CHZIMBPROC</v>
          </cell>
          <cell r="H322">
            <v>48025.68</v>
          </cell>
        </row>
      </sheetData>
      <sheetData sheetId="10"/>
      <sheetData sheetId="11"/>
      <sheetData sheetId="12"/>
      <sheetData sheetId="13"/>
      <sheetData sheetId="14"/>
      <sheetData sheetId="15"/>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Outputs - Comp"/>
      <sheetName val="Attachment A 2009"/>
      <sheetName val="Historical orders 2008"/>
      <sheetName val="Ousmane"/>
      <sheetName val="Situation stock"/>
      <sheetName val="Outputs - March 2009"/>
      <sheetName val="Price"/>
      <sheetName val="Attachment A 2010"/>
      <sheetName val="Ref&amp;Val"/>
    </sheetNames>
    <sheetDataSet>
      <sheetData sheetId="0"/>
      <sheetData sheetId="1"/>
      <sheetData sheetId="2"/>
      <sheetData sheetId="3"/>
      <sheetData sheetId="4"/>
      <sheetData sheetId="5"/>
      <sheetData sheetId="6"/>
      <sheetData sheetId="7"/>
      <sheetData sheetId="8"/>
      <sheetData sheetId="9"/>
      <sheetData sheetId="10">
        <row r="7">
          <cell r="N7" t="str">
            <v>ABC300</v>
          </cell>
          <cell r="O7">
            <v>88.645454545454498</v>
          </cell>
          <cell r="P7">
            <v>106.37454545454543</v>
          </cell>
        </row>
        <row r="8">
          <cell r="N8" t="str">
            <v>ABCS</v>
          </cell>
          <cell r="O8">
            <v>490.04202144857868</v>
          </cell>
          <cell r="P8">
            <v>588.05042573829451</v>
          </cell>
        </row>
        <row r="9">
          <cell r="N9" t="str">
            <v>DDI100</v>
          </cell>
          <cell r="O9">
            <v>800</v>
          </cell>
          <cell r="P9">
            <v>0</v>
          </cell>
        </row>
        <row r="10">
          <cell r="N10" t="str">
            <v>DDI150</v>
          </cell>
        </row>
        <row r="11">
          <cell r="N11" t="str">
            <v>DDI250</v>
          </cell>
          <cell r="O11">
            <v>50</v>
          </cell>
          <cell r="P11">
            <v>251</v>
          </cell>
        </row>
        <row r="12">
          <cell r="N12" t="str">
            <v>DDI50</v>
          </cell>
          <cell r="O12">
            <v>500</v>
          </cell>
          <cell r="P12">
            <v>0</v>
          </cell>
        </row>
        <row r="13">
          <cell r="N13" t="str">
            <v>DDI25</v>
          </cell>
          <cell r="O13">
            <v>900</v>
          </cell>
          <cell r="P13">
            <v>665</v>
          </cell>
        </row>
        <row r="14">
          <cell r="N14" t="str">
            <v>ddi125</v>
          </cell>
          <cell r="O14">
            <v>0</v>
          </cell>
          <cell r="P14">
            <v>198</v>
          </cell>
        </row>
        <row r="15">
          <cell r="N15" t="str">
            <v>ddi200</v>
          </cell>
          <cell r="O15">
            <v>0</v>
          </cell>
          <cell r="P15">
            <v>225</v>
          </cell>
        </row>
        <row r="16">
          <cell r="N16" t="str">
            <v>AZT3TCNVP</v>
          </cell>
          <cell r="O16">
            <v>0</v>
          </cell>
          <cell r="P16">
            <v>0</v>
          </cell>
        </row>
        <row r="17">
          <cell r="N17" t="str">
            <v>EFVS</v>
          </cell>
          <cell r="O17">
            <v>653.06580944967368</v>
          </cell>
          <cell r="P17">
            <v>783.67897133960855</v>
          </cell>
        </row>
        <row r="18">
          <cell r="N18" t="str">
            <v>EFV50</v>
          </cell>
          <cell r="O18">
            <v>947.86980686366519</v>
          </cell>
          <cell r="P18">
            <v>1137.4437682363985</v>
          </cell>
        </row>
        <row r="19">
          <cell r="N19" t="str">
            <v>EFV200</v>
          </cell>
          <cell r="O19">
            <v>180.54662987879328</v>
          </cell>
          <cell r="P19">
            <v>216.65595585455196</v>
          </cell>
        </row>
        <row r="20">
          <cell r="N20" t="str">
            <v>EFV600</v>
          </cell>
        </row>
        <row r="21">
          <cell r="N21" t="str">
            <v>IDV400</v>
          </cell>
        </row>
        <row r="23">
          <cell r="N23" t="str">
            <v>3TCS</v>
          </cell>
          <cell r="O23">
            <v>4753.4836363636359</v>
          </cell>
          <cell r="P23">
            <v>5704.1803636363647</v>
          </cell>
        </row>
        <row r="24">
          <cell r="N24" t="str">
            <v>3TC150</v>
          </cell>
          <cell r="O24">
            <v>2186.5579971140805</v>
          </cell>
          <cell r="P24">
            <v>2623.869596536897</v>
          </cell>
        </row>
        <row r="25">
          <cell r="N25" t="str">
            <v>AZTABC3TC</v>
          </cell>
          <cell r="O25">
            <v>0</v>
          </cell>
          <cell r="P25">
            <v>0</v>
          </cell>
        </row>
        <row r="26">
          <cell r="N26" t="str">
            <v>D4T3TCA</v>
          </cell>
          <cell r="O26">
            <v>0</v>
          </cell>
          <cell r="P26">
            <v>0</v>
          </cell>
        </row>
        <row r="27">
          <cell r="N27" t="str">
            <v>TrioA</v>
          </cell>
          <cell r="O27">
            <v>60.374999999999993</v>
          </cell>
          <cell r="P27">
            <v>72.449999999999989</v>
          </cell>
        </row>
        <row r="29">
          <cell r="N29" t="str">
            <v>TrioB</v>
          </cell>
          <cell r="O29">
            <v>1135.6704545454545</v>
          </cell>
          <cell r="P29">
            <v>1362.8045454545454</v>
          </cell>
        </row>
        <row r="30">
          <cell r="N30" t="str">
            <v>TrioJ</v>
          </cell>
          <cell r="O30">
            <v>2326.5742897727264</v>
          </cell>
          <cell r="P30">
            <v>2791.8891477272723</v>
          </cell>
        </row>
        <row r="31">
          <cell r="N31" t="str">
            <v>LPVRS</v>
          </cell>
          <cell r="O31">
            <v>419.55246126428204</v>
          </cell>
          <cell r="P31">
            <v>503.46295351713849</v>
          </cell>
        </row>
        <row r="32">
          <cell r="N32" t="str">
            <v>LPVRA</v>
          </cell>
          <cell r="O32">
            <v>244.18397216439692</v>
          </cell>
          <cell r="P32">
            <v>293.02076659727641</v>
          </cell>
        </row>
        <row r="33">
          <cell r="N33" t="str">
            <v>NFV250</v>
          </cell>
          <cell r="O33">
            <v>0</v>
          </cell>
          <cell r="P33">
            <v>0</v>
          </cell>
        </row>
        <row r="34">
          <cell r="N34" t="str">
            <v>NFVS</v>
          </cell>
          <cell r="O34">
            <v>0</v>
          </cell>
          <cell r="P34">
            <v>0</v>
          </cell>
        </row>
        <row r="35">
          <cell r="N35" t="str">
            <v>NVPS</v>
          </cell>
          <cell r="O35">
            <v>5878.2499999999991</v>
          </cell>
          <cell r="P35">
            <v>7053.9000000000005</v>
          </cell>
        </row>
        <row r="36">
          <cell r="N36" t="str">
            <v>NVP200</v>
          </cell>
          <cell r="O36">
            <v>1611.5326019236854</v>
          </cell>
          <cell r="P36">
            <v>1933.8391223084227</v>
          </cell>
        </row>
        <row r="37">
          <cell r="N37" t="str">
            <v>RTV100</v>
          </cell>
          <cell r="O37">
            <v>0</v>
          </cell>
          <cell r="P37">
            <v>0</v>
          </cell>
        </row>
        <row r="38">
          <cell r="N38" t="str">
            <v>SQV200</v>
          </cell>
          <cell r="O38">
            <v>0</v>
          </cell>
          <cell r="P38">
            <v>0</v>
          </cell>
        </row>
        <row r="39">
          <cell r="N39" t="str">
            <v>d4TS</v>
          </cell>
          <cell r="O39">
            <v>619.71000000000015</v>
          </cell>
          <cell r="P39">
            <v>743.65200000000038</v>
          </cell>
        </row>
        <row r="40">
          <cell r="N40" t="str">
            <v>d4T30</v>
          </cell>
          <cell r="O40">
            <v>88.234999999999943</v>
          </cell>
          <cell r="P40">
            <v>105.88199999999993</v>
          </cell>
        </row>
        <row r="41">
          <cell r="N41" t="str">
            <v>d4T15</v>
          </cell>
          <cell r="O41">
            <v>344.70545454545447</v>
          </cell>
          <cell r="P41">
            <v>413.64654545454539</v>
          </cell>
        </row>
        <row r="42">
          <cell r="N42" t="str">
            <v>d4T20</v>
          </cell>
          <cell r="O42">
            <v>403.11090909090882</v>
          </cell>
          <cell r="P42">
            <v>483.73309090909066</v>
          </cell>
        </row>
        <row r="43">
          <cell r="N43" t="str">
            <v>d4T40</v>
          </cell>
          <cell r="O43">
            <v>0</v>
          </cell>
          <cell r="P43">
            <v>0</v>
          </cell>
        </row>
        <row r="44">
          <cell r="O44">
            <v>0</v>
          </cell>
          <cell r="P44">
            <v>0</v>
          </cell>
        </row>
        <row r="45">
          <cell r="N45" t="str">
            <v>AZTS</v>
          </cell>
          <cell r="O45">
            <v>8972.3454545454533</v>
          </cell>
          <cell r="P45">
            <v>10766.814545454547</v>
          </cell>
        </row>
        <row r="46">
          <cell r="N46" t="str">
            <v>AZT200</v>
          </cell>
          <cell r="O46">
            <v>0</v>
          </cell>
          <cell r="P46">
            <v>0</v>
          </cell>
        </row>
        <row r="47">
          <cell r="N47" t="str">
            <v>AZT300</v>
          </cell>
          <cell r="O47">
            <v>344.62909090909091</v>
          </cell>
          <cell r="P47">
            <v>413.55490909090918</v>
          </cell>
        </row>
        <row r="48">
          <cell r="N48" t="str">
            <v>AZT100</v>
          </cell>
          <cell r="O48">
            <v>318.18181818181813</v>
          </cell>
          <cell r="P48">
            <v>381.81818181818187</v>
          </cell>
        </row>
        <row r="49">
          <cell r="N49" t="str">
            <v>AZT3TCJ</v>
          </cell>
          <cell r="O49">
            <v>0</v>
          </cell>
          <cell r="P49">
            <v>0</v>
          </cell>
        </row>
        <row r="50">
          <cell r="N50" t="str">
            <v>azt3tcnvp</v>
          </cell>
          <cell r="O50">
            <v>1363.6363636363635</v>
          </cell>
          <cell r="P50">
            <v>1636.3636363636365</v>
          </cell>
        </row>
        <row r="51">
          <cell r="N51" t="str">
            <v>azt3tc</v>
          </cell>
          <cell r="O51">
            <v>318.18181818181813</v>
          </cell>
          <cell r="P51">
            <v>381.81818181818187</v>
          </cell>
        </row>
      </sheetData>
      <sheetData sheetId="11"/>
      <sheetData sheetId="12"/>
      <sheetData sheetId="13"/>
      <sheetData sheetId="14"/>
      <sheetData sheetId="15"/>
      <sheetData sheetId="16"/>
      <sheetData sheetId="17"/>
      <sheetData sheetId="1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selection info sheet"/>
      <sheetName val="New product indicative demand"/>
      <sheetName val="Sheet2"/>
      <sheetName val="Sheet1"/>
    </sheetNames>
    <sheetDataSet>
      <sheetData sheetId="0"/>
      <sheetData sheetId="1"/>
      <sheetData sheetId="2">
        <row r="1">
          <cell r="A1" t="str">
            <v>Not Problematic</v>
          </cell>
        </row>
        <row r="2">
          <cell r="A2" t="str">
            <v>Slightly Problematic</v>
          </cell>
        </row>
        <row r="3">
          <cell r="A3" t="str">
            <v>Very Problematic</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uno"/>
      <sheetName val="CD4 detail"/>
    </sheetNames>
    <sheetDataSet>
      <sheetData sheetId="0" refreshError="1">
        <row r="3">
          <cell r="C3">
            <v>490</v>
          </cell>
        </row>
        <row r="7">
          <cell r="C7">
            <v>7.9500000000000001E-2</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2008 Spend - Budget"/>
      <sheetName val="-----&gt; 2008 - Original sheets"/>
      <sheetName val="Operational Project Codes"/>
      <sheetName val="Sheet2"/>
      <sheetName val="Funding Sources"/>
      <sheetName val="Gap Comparisons"/>
      <sheetName val="Grant details"/>
      <sheetName val="Project-Specific Money"/>
      <sheetName val="Agenda B3 and B4"/>
      <sheetName val="Sheet3"/>
      <sheetName val="Grant Balances"/>
      <sheetName val="2008 YTD Analysis (linked)"/>
      <sheetName val="New FE Import"/>
      <sheetName val="Summary-gaps surplus"/>
      <sheetName val="Summary-grant alloc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E5" t="str">
            <v>All-Overhead</v>
          </cell>
          <cell r="F5" t="str">
            <v>CIFF-General Africa</v>
          </cell>
          <cell r="G5" t="str">
            <v>CIFF-PMTCT</v>
          </cell>
          <cell r="H5" t="str">
            <v>CIFF-Peds</v>
          </cell>
          <cell r="I5" t="str">
            <v>CIFF-General India</v>
          </cell>
          <cell r="J5" t="str">
            <v>CIFF-Balasahyoga</v>
          </cell>
          <cell r="K5" t="str">
            <v>CIFF-Access</v>
          </cell>
          <cell r="L5" t="str">
            <v>CIFF-Kenya Nursing</v>
          </cell>
          <cell r="M5" t="str">
            <v>CIFF-EMRI</v>
          </cell>
          <cell r="N5" t="str">
            <v>CIFF-Zambia HR</v>
          </cell>
          <cell r="O5" t="str">
            <v>CIFF-TANSACS</v>
          </cell>
          <cell r="P5" t="str">
            <v>Misante-Rural</v>
          </cell>
          <cell r="Q5" t="str">
            <v>Elma-Peds</v>
          </cell>
          <cell r="R5" t="str">
            <v>Elma-HR</v>
          </cell>
          <cell r="S5" t="str">
            <v>EJAF-LAC</v>
          </cell>
          <cell r="T5" t="str">
            <v>EJAF-Cambodia</v>
          </cell>
          <cell r="U5" t="str">
            <v>EJAF-Ukraine</v>
          </cell>
          <cell r="V5" t="str">
            <v>EJAF-White Tie</v>
          </cell>
          <cell r="W5" t="str">
            <v>Norway-Tanzania</v>
          </cell>
          <cell r="X5" t="str">
            <v>Norway-Liberia</v>
          </cell>
          <cell r="Y5" t="str">
            <v>Norway-China</v>
          </cell>
          <cell r="Z5" t="str">
            <v>Norway-Malawi</v>
          </cell>
          <cell r="AA5" t="str">
            <v>Norway-Ukraine</v>
          </cell>
          <cell r="AB5" t="str">
            <v>AusAid-PNG</v>
          </cell>
          <cell r="AC5" t="str">
            <v>AusAid-Vietnam</v>
          </cell>
          <cell r="AD5" t="str">
            <v>AusAid-Indonesia</v>
          </cell>
          <cell r="AE5" t="str">
            <v>AusAid-China</v>
          </cell>
          <cell r="AF5" t="str">
            <v>Irish Aid-Mozambique</v>
          </cell>
          <cell r="AG5" t="str">
            <v>Irish Aid-Lesotho</v>
          </cell>
          <cell r="AH5" t="str">
            <v>Gates-Access</v>
          </cell>
          <cell r="AI5" t="str">
            <v>Gates-CSHOR</v>
          </cell>
          <cell r="AJ5" t="str">
            <v>Gates-Malaria</v>
          </cell>
          <cell r="AK5" t="str">
            <v>UNITAID-CSD</v>
          </cell>
          <cell r="AL5" t="str">
            <v>UNITAID-Other</v>
          </cell>
          <cell r="AM5" t="str">
            <v>World Bank-MCT</v>
          </cell>
          <cell r="AN5" t="str">
            <v>DFID-</v>
          </cell>
          <cell r="AO5" t="str">
            <v>MacAIDS-</v>
          </cell>
          <cell r="AP5" t="str">
            <v>Stamos-Cambodia</v>
          </cell>
          <cell r="AQ5" t="str">
            <v>Stamos-DR</v>
          </cell>
          <cell r="AR5" t="str">
            <v>IMA Refund-</v>
          </cell>
          <cell r="AS5" t="str">
            <v>Chuck-</v>
          </cell>
          <cell r="AT5" t="str">
            <v>Pinchuck-</v>
          </cell>
          <cell r="AU5" t="str">
            <v>Schumaker-</v>
          </cell>
          <cell r="AV5" t="str">
            <v>John Ho-</v>
          </cell>
          <cell r="AW5" t="str">
            <v>ARK-</v>
          </cell>
          <cell r="AX5" t="str">
            <v>Paddy McKillen-China</v>
          </cell>
          <cell r="AY5" t="str">
            <v>Paddy McKillen-Vietnam</v>
          </cell>
          <cell r="AZ5" t="str">
            <v>Manny Roman-</v>
          </cell>
          <cell r="BA5" t="str">
            <v>Pangaea  -China</v>
          </cell>
          <cell r="BB5" t="str">
            <v>Pangaea  -Ukraine</v>
          </cell>
          <cell r="BC5" t="str">
            <v>Unsolicited-</v>
          </cell>
          <cell r="BD5" t="str">
            <v>Navyn Salem-</v>
          </cell>
          <cell r="BE5" t="str">
            <v>UCSF-</v>
          </cell>
          <cell r="BF5" t="str">
            <v>Mala-</v>
          </cell>
          <cell r="BG5" t="str">
            <v>Malaria No More-</v>
          </cell>
          <cell r="BH5" t="str">
            <v>ECF-</v>
          </cell>
          <cell r="BI5" t="str">
            <v>Foundation-</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amed Cell"/>
      <sheetName val="Sheet3"/>
    </sheetNames>
    <sheetDataSet>
      <sheetData sheetId="0" refreshError="1"/>
      <sheetData sheetId="1" refreshError="1">
        <row r="1">
          <cell r="B1">
            <v>7.2</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V Pharma List - Round 10"/>
      <sheetName val="Incoterms"/>
    </sheetNames>
    <sheetDataSet>
      <sheetData sheetId="0" refreshError="1"/>
      <sheetData sheetId="1">
        <row r="2">
          <cell r="A2" t="str">
            <v>EXW – EX WORKS</v>
          </cell>
          <cell r="B2" t="str">
            <v>Yes</v>
          </cell>
        </row>
        <row r="3">
          <cell r="A3" t="str">
            <v>FCA – FREE CARRIER</v>
          </cell>
          <cell r="B3" t="str">
            <v>No</v>
          </cell>
        </row>
        <row r="4">
          <cell r="A4" t="str">
            <v>FAS – FREE ALONGSIDE SHIP</v>
          </cell>
        </row>
        <row r="5">
          <cell r="A5" t="str">
            <v>FOB – FREE ON BOARD</v>
          </cell>
        </row>
        <row r="6">
          <cell r="A6" t="str">
            <v>CFR – COST AND FREIGHT</v>
          </cell>
        </row>
        <row r="7">
          <cell r="A7" t="str">
            <v>CIF – COST, INSURANCE AND FREIGHT</v>
          </cell>
        </row>
        <row r="8">
          <cell r="A8" t="str">
            <v xml:space="preserve">CPT – CARRIAGE PAID TO </v>
          </cell>
        </row>
        <row r="9">
          <cell r="A9" t="str">
            <v>CIP – CARRIAGE AND INSURANCE PAID</v>
          </cell>
        </row>
        <row r="10">
          <cell r="A10" t="str">
            <v>DAF – DELIVERED AT FRONTIER</v>
          </cell>
        </row>
        <row r="11">
          <cell r="A11" t="str">
            <v>DES – DELIVERED EX SHIP</v>
          </cell>
        </row>
        <row r="12">
          <cell r="A12" t="str">
            <v>DDU – DELIVERED DUTY UNPAID</v>
          </cell>
        </row>
        <row r="13">
          <cell r="A13" t="str">
            <v>DDP – DELIVERED DUTY PAID</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E"/>
      <sheetName val="RESUL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Preferred"/>
      <sheetName val="Restricted"/>
      <sheetName val="Benin"/>
      <sheetName val="Burkina"/>
      <sheetName val="Burundi"/>
      <sheetName val="Cameroon"/>
      <sheetName val="CdI"/>
      <sheetName val="DRC"/>
      <sheetName val="Ethiopia"/>
      <sheetName val="Haiti"/>
      <sheetName val="India"/>
      <sheetName val="Kenya"/>
      <sheetName val="Mali"/>
      <sheetName val="Malawi"/>
      <sheetName val="Mozambique"/>
      <sheetName val="Nigeria"/>
      <sheetName val="Senegal"/>
      <sheetName val="Tanzania"/>
      <sheetName val="Togo"/>
      <sheetName val="Uganda"/>
      <sheetName val="Vietnam"/>
      <sheetName val="Zambia"/>
      <sheetName val="Zimbabwe"/>
      <sheetName val="Historical Suppliers"/>
      <sheetName val="Volume Forecast"/>
      <sheetName val="Volume Forecast (2)"/>
      <sheetName val="NP Demand"/>
      <sheetName val="Registration DB"/>
      <sheetName val="Tbls"/>
      <sheetName val="Angola"/>
      <sheetName val="Lesotho"/>
      <sheetName val="Swaziland"/>
      <sheetName val="Botswana"/>
      <sheetName val="2011 SSIS Rollup 7"/>
      <sheetName val="2011 SSIS Rollup 7.xlsx"/>
      <sheetName val="2011%20SSIS%20Rollup%207.xls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Forecast"/>
      <sheetName val="Q2+ Forecast"/>
      <sheetName val="Q3+ Forecast"/>
      <sheetName val="Q4 Forecast"/>
      <sheetName val="2011 Actual"/>
    </sheetNames>
    <sheetDataSet>
      <sheetData sheetId="0">
        <row r="6">
          <cell r="C6">
            <v>0</v>
          </cell>
        </row>
        <row r="49">
          <cell r="B49" t="str">
            <v>Minor Variance</v>
          </cell>
        </row>
        <row r="50">
          <cell r="B50" t="str">
            <v>Guidelines Shift</v>
          </cell>
        </row>
        <row r="51">
          <cell r="B51" t="str">
            <v>Increased Scale-up</v>
          </cell>
        </row>
        <row r="52">
          <cell r="B52" t="str">
            <v>Early Transition</v>
          </cell>
        </row>
        <row r="53">
          <cell r="B53" t="str">
            <v>Late Transition</v>
          </cell>
        </row>
        <row r="54">
          <cell r="B54" t="str">
            <v>Other</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Hypotheses"/>
      <sheetName val="2-Drugs"/>
      <sheetName val="3-Peds"/>
      <sheetName val="4-Forecast"/>
    </sheetNames>
    <sheetDataSet>
      <sheetData sheetId="0"/>
      <sheetData sheetId="1">
        <row r="6">
          <cell r="A6" t="str">
            <v>3TC(150)</v>
          </cell>
        </row>
        <row r="7">
          <cell r="A7" t="str">
            <v>ABC(300)</v>
          </cell>
        </row>
        <row r="8">
          <cell r="A8" t="str">
            <v>AZT(300)</v>
          </cell>
        </row>
        <row r="9">
          <cell r="A9" t="str">
            <v>AZT(300)+3TC(150)</v>
          </cell>
        </row>
        <row r="10">
          <cell r="A10" t="str">
            <v>AZT(300)+3TC(150)+NVP(200)</v>
          </cell>
        </row>
        <row r="11">
          <cell r="A11" t="str">
            <v>d4T(30)</v>
          </cell>
        </row>
        <row r="12">
          <cell r="A12" t="str">
            <v>d4T(30)+3TC(150)</v>
          </cell>
        </row>
        <row r="13">
          <cell r="A13" t="str">
            <v>d4T(30)+3TC(150)+NVP(200)</v>
          </cell>
        </row>
        <row r="14">
          <cell r="A14" t="str">
            <v>ddI(200)</v>
          </cell>
        </row>
        <row r="15">
          <cell r="A15" t="str">
            <v>EFV(200)</v>
          </cell>
        </row>
        <row r="16">
          <cell r="A16" t="str">
            <v>EFV(600)</v>
          </cell>
        </row>
        <row r="17">
          <cell r="A17" t="str">
            <v>IDV(400)</v>
          </cell>
        </row>
        <row r="18">
          <cell r="A18" t="str">
            <v>LPV/R(200/50)</v>
          </cell>
        </row>
        <row r="19">
          <cell r="A19" t="str">
            <v>NVP(200)</v>
          </cell>
        </row>
        <row r="20">
          <cell r="A20" t="str">
            <v>TDF(300)</v>
          </cell>
        </row>
        <row r="21">
          <cell r="A21" t="str">
            <v>TDF(300)+FTC(200)</v>
          </cell>
        </row>
        <row r="22">
          <cell r="A22" t="str">
            <v>TDF(300)+FTC(200)+EFV(600)</v>
          </cell>
        </row>
      </sheetData>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Peds - Attachment A"/>
      <sheetName val="Ref&amp;Val"/>
    </sheetNames>
    <sheetDataSet>
      <sheetData sheetId="0"/>
      <sheetData sheetId="1"/>
      <sheetData sheetId="2"/>
      <sheetData sheetId="3"/>
      <sheetData sheetId="4"/>
      <sheetData sheetId="5"/>
      <sheetData sheetId="6"/>
      <sheetData sheetId="7">
        <row r="8">
          <cell r="A8" t="str">
            <v>AZT Dual FDC adult</v>
          </cell>
          <cell r="B8">
            <v>1</v>
          </cell>
          <cell r="C8" t="str">
            <v>AZT/3TC</v>
          </cell>
          <cell r="D8" t="str">
            <v>300/150</v>
          </cell>
          <cell r="E8" t="str">
            <v>tab</v>
          </cell>
          <cell r="F8">
            <v>2</v>
          </cell>
          <cell r="G8">
            <v>60</v>
          </cell>
          <cell r="H8" t="str">
            <v>AZT/3TC - 300/150 - tab</v>
          </cell>
          <cell r="J8">
            <v>1710.25</v>
          </cell>
          <cell r="K8">
            <v>0</v>
          </cell>
          <cell r="M8">
            <v>47.445605437322058</v>
          </cell>
          <cell r="N8">
            <v>51.776531690037388</v>
          </cell>
          <cell r="O8">
            <v>56.188831886650377</v>
          </cell>
          <cell r="P8">
            <v>60.456102979805699</v>
          </cell>
          <cell r="Q8">
            <v>65.006210029687978</v>
          </cell>
          <cell r="R8">
            <v>69.502821581297724</v>
          </cell>
          <cell r="S8">
            <v>73.771399622669875</v>
          </cell>
          <cell r="T8">
            <v>77.829708040308006</v>
          </cell>
          <cell r="U8">
            <v>501.97721126777913</v>
          </cell>
          <cell r="V8">
            <v>11.861401359330515</v>
          </cell>
          <cell r="W8">
            <v>12.944132922509347</v>
          </cell>
          <cell r="X8">
            <v>14.047207971662594</v>
          </cell>
          <cell r="Y8">
            <v>15.114025744951425</v>
          </cell>
          <cell r="Z8">
            <v>16.251552507421994</v>
          </cell>
          <cell r="AA8">
            <v>17.375705395324431</v>
          </cell>
          <cell r="AB8">
            <v>18.442849905667469</v>
          </cell>
          <cell r="AC8">
            <v>19.457427010077001</v>
          </cell>
          <cell r="AD8">
            <v>125.49430281694478</v>
          </cell>
          <cell r="AE8">
            <v>59.307006796652573</v>
          </cell>
          <cell r="AF8">
            <v>64.720664612546727</v>
          </cell>
          <cell r="AG8">
            <v>70.236039858312978</v>
          </cell>
          <cell r="AH8">
            <v>75.570128724757126</v>
          </cell>
          <cell r="AI8">
            <v>81.257762537109969</v>
          </cell>
          <cell r="AJ8">
            <v>86.878526976622155</v>
          </cell>
          <cell r="AK8">
            <v>92.214249528337348</v>
          </cell>
          <cell r="AL8">
            <v>97.287135050385004</v>
          </cell>
          <cell r="AM8">
            <v>627.47151408472394</v>
          </cell>
          <cell r="AN8">
            <v>0</v>
          </cell>
          <cell r="AO8">
            <v>0</v>
          </cell>
          <cell r="AP8">
            <v>0</v>
          </cell>
          <cell r="AQ8">
            <v>0</v>
          </cell>
          <cell r="AR8">
            <v>0</v>
          </cell>
          <cell r="AS8">
            <v>0</v>
          </cell>
          <cell r="AT8">
            <v>0</v>
          </cell>
          <cell r="AU8">
            <v>0</v>
          </cell>
          <cell r="AV8">
            <v>0</v>
          </cell>
        </row>
        <row r="9">
          <cell r="A9" t="str">
            <v>AZT FDC adult</v>
          </cell>
          <cell r="B9">
            <v>2</v>
          </cell>
          <cell r="C9" t="str">
            <v>AZT/3TC/NVP</v>
          </cell>
          <cell r="D9" t="str">
            <v>300/150/200</v>
          </cell>
          <cell r="E9" t="str">
            <v>caps</v>
          </cell>
          <cell r="F9">
            <v>2</v>
          </cell>
          <cell r="G9">
            <v>60</v>
          </cell>
          <cell r="H9" t="str">
            <v>AZT/3TC/NVP - 300/150/200 - caps</v>
          </cell>
          <cell r="J9">
            <v>0</v>
          </cell>
          <cell r="K9">
            <v>0</v>
          </cell>
          <cell r="M9">
            <v>35.930369630829709</v>
          </cell>
          <cell r="N9">
            <v>37.995656139353912</v>
          </cell>
          <cell r="O9">
            <v>40.529428605577671</v>
          </cell>
          <cell r="P9">
            <v>43.170465570461729</v>
          </cell>
          <cell r="Q9">
            <v>46.123553894331835</v>
          </cell>
          <cell r="R9">
            <v>49.096007506365623</v>
          </cell>
          <cell r="S9">
            <v>51.866300583084026</v>
          </cell>
          <cell r="T9">
            <v>54.447291838946505</v>
          </cell>
          <cell r="U9">
            <v>359.15907376895103</v>
          </cell>
          <cell r="V9">
            <v>8.9825924077074273</v>
          </cell>
          <cell r="W9">
            <v>9.498914034838478</v>
          </cell>
          <cell r="X9">
            <v>10.132357151394418</v>
          </cell>
          <cell r="Y9">
            <v>10.792616392615432</v>
          </cell>
          <cell r="Z9">
            <v>11.530888473582959</v>
          </cell>
          <cell r="AA9">
            <v>12.274001876591406</v>
          </cell>
          <cell r="AB9">
            <v>12.966575145771007</v>
          </cell>
          <cell r="AC9">
            <v>13.611822959736626</v>
          </cell>
          <cell r="AD9">
            <v>89.789768442237758</v>
          </cell>
          <cell r="AE9">
            <v>44.912962038537138</v>
          </cell>
          <cell r="AF9">
            <v>47.49457017419239</v>
          </cell>
          <cell r="AG9">
            <v>50.661785756972087</v>
          </cell>
          <cell r="AH9">
            <v>53.963081963077158</v>
          </cell>
          <cell r="AI9">
            <v>57.654442367914797</v>
          </cell>
          <cell r="AJ9">
            <v>61.370009382957029</v>
          </cell>
          <cell r="AK9">
            <v>64.832875728855029</v>
          </cell>
          <cell r="AL9">
            <v>68.059114798683126</v>
          </cell>
          <cell r="AM9">
            <v>448.94884221118878</v>
          </cell>
          <cell r="AN9">
            <v>44.912962038537138</v>
          </cell>
          <cell r="AO9">
            <v>38.511977766484968</v>
          </cell>
          <cell r="AP9">
            <v>41.162871722133602</v>
          </cell>
          <cell r="AQ9">
            <v>43.830724811682728</v>
          </cell>
          <cell r="AR9">
            <v>46.861825975299382</v>
          </cell>
          <cell r="AS9">
            <v>49.839120909374088</v>
          </cell>
          <cell r="AT9">
            <v>52.558873852263616</v>
          </cell>
          <cell r="AU9">
            <v>55.092539652912137</v>
          </cell>
          <cell r="AV9">
            <v>372.77089672868766</v>
          </cell>
        </row>
        <row r="10">
          <cell r="A10" t="str">
            <v>d4T FDC adult</v>
          </cell>
          <cell r="B10">
            <v>3</v>
          </cell>
          <cell r="C10" t="str">
            <v>D4T/3TC/NVP</v>
          </cell>
          <cell r="D10" t="str">
            <v>30/150/200</v>
          </cell>
          <cell r="E10" t="str">
            <v>tab</v>
          </cell>
          <cell r="F10">
            <v>2</v>
          </cell>
          <cell r="G10">
            <v>60</v>
          </cell>
          <cell r="H10" t="str">
            <v>D4T/3TC/NVP - 30/150/200 - tab</v>
          </cell>
          <cell r="J10">
            <v>0</v>
          </cell>
          <cell r="K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row>
        <row r="11">
          <cell r="B11">
            <v>4</v>
          </cell>
          <cell r="C11" t="str">
            <v>D4T/3TC/NVP</v>
          </cell>
          <cell r="D11" t="str">
            <v>40/150/200</v>
          </cell>
          <cell r="E11" t="str">
            <v>tab</v>
          </cell>
          <cell r="F11">
            <v>2</v>
          </cell>
          <cell r="G11">
            <v>60</v>
          </cell>
          <cell r="H11" t="str">
            <v>D4T/3TC/NVP - 40/150/200 - tab</v>
          </cell>
          <cell r="J11">
            <v>0</v>
          </cell>
          <cell r="K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row>
        <row r="12">
          <cell r="B12">
            <v>5</v>
          </cell>
          <cell r="C12" t="str">
            <v>TDF/FTC</v>
          </cell>
          <cell r="D12" t="str">
            <v>300/200</v>
          </cell>
          <cell r="E12" t="str">
            <v>caps</v>
          </cell>
          <cell r="F12">
            <v>1</v>
          </cell>
          <cell r="G12">
            <v>30</v>
          </cell>
          <cell r="H12" t="str">
            <v>TDF/FTC - 300/200 - caps</v>
          </cell>
          <cell r="J12">
            <v>0</v>
          </cell>
          <cell r="K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row>
        <row r="13">
          <cell r="B13">
            <v>6</v>
          </cell>
          <cell r="C13" t="str">
            <v>TDF/3TC</v>
          </cell>
          <cell r="D13" t="str">
            <v>300/300</v>
          </cell>
          <cell r="E13" t="str">
            <v>caps</v>
          </cell>
          <cell r="F13">
            <v>1</v>
          </cell>
          <cell r="G13">
            <v>30</v>
          </cell>
          <cell r="H13" t="str">
            <v>TDF/3TC - 300/300 - caps</v>
          </cell>
          <cell r="J13">
            <v>86</v>
          </cell>
          <cell r="K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row>
        <row r="14">
          <cell r="A14" t="str">
            <v>NVP 200mg</v>
          </cell>
          <cell r="B14">
            <v>7</v>
          </cell>
          <cell r="C14" t="str">
            <v>NVP</v>
          </cell>
          <cell r="D14">
            <v>200</v>
          </cell>
          <cell r="E14" t="str">
            <v>tab</v>
          </cell>
          <cell r="F14">
            <v>2</v>
          </cell>
          <cell r="G14">
            <v>60</v>
          </cell>
          <cell r="H14" t="str">
            <v>NVP - 200 - tab</v>
          </cell>
          <cell r="J14">
            <v>974.75</v>
          </cell>
          <cell r="K14">
            <v>0</v>
          </cell>
          <cell r="M14">
            <v>450.41747839849438</v>
          </cell>
          <cell r="N14">
            <v>504.67712442019416</v>
          </cell>
          <cell r="O14">
            <v>555.71561267020616</v>
          </cell>
          <cell r="P14">
            <v>602.30986482413141</v>
          </cell>
          <cell r="Q14">
            <v>651.49773358821199</v>
          </cell>
          <cell r="R14">
            <v>700.30479667533041</v>
          </cell>
          <cell r="S14">
            <v>745.85206807951408</v>
          </cell>
          <cell r="T14">
            <v>788.32488287890533</v>
          </cell>
          <cell r="U14">
            <v>4999.0995615349875</v>
          </cell>
          <cell r="V14">
            <v>112.6043695996236</v>
          </cell>
          <cell r="W14">
            <v>126.16928110504854</v>
          </cell>
          <cell r="X14">
            <v>138.92890316755154</v>
          </cell>
          <cell r="Y14">
            <v>150.57746620603285</v>
          </cell>
          <cell r="Z14">
            <v>162.874433397053</v>
          </cell>
          <cell r="AA14">
            <v>175.0761991688326</v>
          </cell>
          <cell r="AB14">
            <v>186.46301701987852</v>
          </cell>
          <cell r="AC14">
            <v>197.08122071972633</v>
          </cell>
          <cell r="AD14">
            <v>1249.7748903837469</v>
          </cell>
          <cell r="AE14">
            <v>563.02184799811801</v>
          </cell>
          <cell r="AF14">
            <v>630.84640552524274</v>
          </cell>
          <cell r="AG14">
            <v>694.64451583775769</v>
          </cell>
          <cell r="AH14">
            <v>752.88733103016421</v>
          </cell>
          <cell r="AI14">
            <v>814.37216698526504</v>
          </cell>
          <cell r="AJ14">
            <v>875.38099584416295</v>
          </cell>
          <cell r="AK14">
            <v>932.3150850993926</v>
          </cell>
          <cell r="AL14">
            <v>985.40610359863172</v>
          </cell>
          <cell r="AM14">
            <v>6248.8744519187348</v>
          </cell>
          <cell r="AN14">
            <v>0</v>
          </cell>
          <cell r="AO14">
            <v>106.5138839237372</v>
          </cell>
          <cell r="AP14">
            <v>568.47523473270917</v>
          </cell>
          <cell r="AQ14">
            <v>613.95842786261278</v>
          </cell>
          <cell r="AR14">
            <v>663.79470077923247</v>
          </cell>
          <cell r="AS14">
            <v>712.50656244711035</v>
          </cell>
          <cell r="AT14">
            <v>757.23888593055972</v>
          </cell>
          <cell r="AU14">
            <v>798.94308657875263</v>
          </cell>
          <cell r="AV14">
            <v>4221.4307822547144</v>
          </cell>
        </row>
        <row r="15">
          <cell r="A15" t="str">
            <v>AZT 300mg</v>
          </cell>
          <cell r="B15">
            <v>8</v>
          </cell>
          <cell r="C15" t="str">
            <v>AZT</v>
          </cell>
          <cell r="D15">
            <v>300</v>
          </cell>
          <cell r="E15" t="str">
            <v>tab</v>
          </cell>
          <cell r="F15">
            <v>2</v>
          </cell>
          <cell r="G15">
            <v>60</v>
          </cell>
          <cell r="H15" t="str">
            <v>AZT - 300 - tab</v>
          </cell>
          <cell r="J15">
            <v>452.75</v>
          </cell>
          <cell r="K15">
            <v>0</v>
          </cell>
          <cell r="M15">
            <v>341.49324778272205</v>
          </cell>
          <cell r="N15">
            <v>372.8924631149082</v>
          </cell>
          <cell r="O15">
            <v>404.88163954035235</v>
          </cell>
          <cell r="P15">
            <v>435.81935496572839</v>
          </cell>
          <cell r="Q15">
            <v>468.54580037865242</v>
          </cell>
          <cell r="R15">
            <v>501.14623412782316</v>
          </cell>
          <cell r="S15">
            <v>532.09342492777137</v>
          </cell>
          <cell r="T15">
            <v>561.51616095564759</v>
          </cell>
          <cell r="U15">
            <v>3618.3883257936063</v>
          </cell>
          <cell r="V15">
            <v>85.373311945680513</v>
          </cell>
          <cell r="W15">
            <v>93.223115778727049</v>
          </cell>
          <cell r="X15">
            <v>101.22040988508809</v>
          </cell>
          <cell r="Y15">
            <v>108.9548387414321</v>
          </cell>
          <cell r="Z15">
            <v>117.1364500946631</v>
          </cell>
          <cell r="AA15">
            <v>125.28655853195579</v>
          </cell>
          <cell r="AB15">
            <v>133.02335623194284</v>
          </cell>
          <cell r="AC15">
            <v>140.3790402389119</v>
          </cell>
          <cell r="AD15">
            <v>904.59708144840158</v>
          </cell>
          <cell r="AE15">
            <v>426.86655972840254</v>
          </cell>
          <cell r="AF15">
            <v>466.11557889363525</v>
          </cell>
          <cell r="AG15">
            <v>506.10204942544044</v>
          </cell>
          <cell r="AH15">
            <v>544.77419370716052</v>
          </cell>
          <cell r="AI15">
            <v>585.68225047331555</v>
          </cell>
          <cell r="AJ15">
            <v>626.4327926597789</v>
          </cell>
          <cell r="AK15">
            <v>665.11678115971426</v>
          </cell>
          <cell r="AL15">
            <v>701.89520119455949</v>
          </cell>
          <cell r="AM15">
            <v>4522.9854072420067</v>
          </cell>
          <cell r="AN15">
            <v>0</v>
          </cell>
          <cell r="AO15">
            <v>354.8588266763573</v>
          </cell>
          <cell r="AP15">
            <v>412.87893364671339</v>
          </cell>
          <cell r="AQ15">
            <v>443.55378382207232</v>
          </cell>
          <cell r="AR15">
            <v>476.72741173188342</v>
          </cell>
          <cell r="AS15">
            <v>509.29634256511576</v>
          </cell>
          <cell r="AT15">
            <v>539.8302226277583</v>
          </cell>
          <cell r="AU15">
            <v>568.87184496261625</v>
          </cell>
          <cell r="AV15">
            <v>3306.0173660325167</v>
          </cell>
        </row>
        <row r="16">
          <cell r="A16" t="str">
            <v>AZT 100mg</v>
          </cell>
          <cell r="B16">
            <v>9</v>
          </cell>
          <cell r="C16" t="str">
            <v>AZT</v>
          </cell>
          <cell r="D16">
            <v>100</v>
          </cell>
          <cell r="E16" t="str">
            <v>caps</v>
          </cell>
          <cell r="F16">
            <v>6</v>
          </cell>
          <cell r="G16">
            <v>100</v>
          </cell>
          <cell r="H16" t="str">
            <v>AZT - 100 - caps</v>
          </cell>
          <cell r="J16">
            <v>0</v>
          </cell>
          <cell r="K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row>
        <row r="17">
          <cell r="A17" t="str">
            <v>3TC 150mg</v>
          </cell>
          <cell r="B17">
            <v>10</v>
          </cell>
          <cell r="C17" t="str">
            <v>3TC</v>
          </cell>
          <cell r="D17">
            <v>150</v>
          </cell>
          <cell r="E17" t="str">
            <v>tab</v>
          </cell>
          <cell r="F17">
            <v>2</v>
          </cell>
          <cell r="G17">
            <v>60</v>
          </cell>
          <cell r="H17" t="str">
            <v>3TC - 150 - tab</v>
          </cell>
          <cell r="J17">
            <v>766</v>
          </cell>
          <cell r="K17">
            <v>0</v>
          </cell>
          <cell r="M17">
            <v>600.66156020043218</v>
          </cell>
          <cell r="N17">
            <v>651.79888012420588</v>
          </cell>
          <cell r="O17">
            <v>701.72056380520507</v>
          </cell>
          <cell r="P17">
            <v>749.44163029529841</v>
          </cell>
          <cell r="Q17">
            <v>799.89538916733329</v>
          </cell>
          <cell r="R17">
            <v>850.24911099768804</v>
          </cell>
          <cell r="S17">
            <v>898.07615551765491</v>
          </cell>
          <cell r="T17">
            <v>943.55297217650411</v>
          </cell>
          <cell r="U17">
            <v>6195.3962622843219</v>
          </cell>
          <cell r="V17">
            <v>150.16539005010804</v>
          </cell>
          <cell r="W17">
            <v>162.94972003105147</v>
          </cell>
          <cell r="X17">
            <v>175.43014095130127</v>
          </cell>
          <cell r="Y17">
            <v>187.3604075738246</v>
          </cell>
          <cell r="Z17">
            <v>199.97384729183332</v>
          </cell>
          <cell r="AA17">
            <v>212.56227774942201</v>
          </cell>
          <cell r="AB17">
            <v>224.51903887941373</v>
          </cell>
          <cell r="AC17">
            <v>235.88824304412603</v>
          </cell>
          <cell r="AD17">
            <v>1548.8490655710805</v>
          </cell>
          <cell r="AE17">
            <v>750.82695025054022</v>
          </cell>
          <cell r="AF17">
            <v>814.74860015525735</v>
          </cell>
          <cell r="AG17">
            <v>877.15070475650634</v>
          </cell>
          <cell r="AH17">
            <v>936.80203786912307</v>
          </cell>
          <cell r="AI17">
            <v>999.86923645916659</v>
          </cell>
          <cell r="AJ17">
            <v>1062.81138874711</v>
          </cell>
          <cell r="AK17">
            <v>1122.5951943970686</v>
          </cell>
          <cell r="AL17">
            <v>1179.4412152206301</v>
          </cell>
          <cell r="AM17">
            <v>7744.2453278554021</v>
          </cell>
          <cell r="AN17">
            <v>0</v>
          </cell>
          <cell r="AO17">
            <v>649.41016035568953</v>
          </cell>
          <cell r="AP17">
            <v>714.20098472545499</v>
          </cell>
          <cell r="AQ17">
            <v>761.37189691782169</v>
          </cell>
          <cell r="AR17">
            <v>812.5088288853417</v>
          </cell>
          <cell r="AS17">
            <v>862.83754145527655</v>
          </cell>
          <cell r="AT17">
            <v>910.03291664764674</v>
          </cell>
          <cell r="AU17">
            <v>954.92217634121698</v>
          </cell>
          <cell r="AV17">
            <v>5665.2845053284482</v>
          </cell>
        </row>
        <row r="18">
          <cell r="B18">
            <v>11</v>
          </cell>
          <cell r="C18" t="str">
            <v>EFV</v>
          </cell>
          <cell r="D18">
            <v>600</v>
          </cell>
          <cell r="E18" t="str">
            <v>caps</v>
          </cell>
          <cell r="F18">
            <v>1</v>
          </cell>
          <cell r="G18">
            <v>30</v>
          </cell>
          <cell r="H18" t="str">
            <v>EFV - 600 - caps</v>
          </cell>
          <cell r="J18">
            <v>1151.75</v>
          </cell>
          <cell r="K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row>
        <row r="19">
          <cell r="A19" t="str">
            <v>EFV 200mg</v>
          </cell>
          <cell r="B19">
            <v>12</v>
          </cell>
          <cell r="C19" t="str">
            <v>EFV</v>
          </cell>
          <cell r="D19">
            <v>200</v>
          </cell>
          <cell r="E19" t="str">
            <v>caps</v>
          </cell>
          <cell r="F19">
            <v>3</v>
          </cell>
          <cell r="G19">
            <v>90</v>
          </cell>
          <cell r="H19" t="str">
            <v>EFV - 200 - caps</v>
          </cell>
          <cell r="J19">
            <v>980</v>
          </cell>
          <cell r="K19">
            <v>0</v>
          </cell>
          <cell r="M19">
            <v>213.89312514883264</v>
          </cell>
          <cell r="N19">
            <v>222.60338833797658</v>
          </cell>
          <cell r="O19">
            <v>231.51362980642733</v>
          </cell>
          <cell r="P19">
            <v>240.98768905484565</v>
          </cell>
          <cell r="Q19">
            <v>250.98538962278712</v>
          </cell>
          <cell r="R19">
            <v>261.08108331030053</v>
          </cell>
          <cell r="S19">
            <v>271.05785320664631</v>
          </cell>
          <cell r="T19">
            <v>280.94845955612016</v>
          </cell>
          <cell r="U19">
            <v>1973.0706180439361</v>
          </cell>
          <cell r="V19">
            <v>53.47328128720816</v>
          </cell>
          <cell r="W19">
            <v>55.650847084494146</v>
          </cell>
          <cell r="X19">
            <v>57.878407451606833</v>
          </cell>
          <cell r="Y19">
            <v>60.246922263711411</v>
          </cell>
          <cell r="Z19">
            <v>62.746347405696781</v>
          </cell>
          <cell r="AA19">
            <v>65.270270827575132</v>
          </cell>
          <cell r="AB19">
            <v>67.764463301661578</v>
          </cell>
          <cell r="AC19">
            <v>70.237114889030039</v>
          </cell>
          <cell r="AD19">
            <v>493.26765451098402</v>
          </cell>
          <cell r="AE19">
            <v>267.36640643604079</v>
          </cell>
          <cell r="AF19">
            <v>278.25423542247074</v>
          </cell>
          <cell r="AG19">
            <v>289.39203725803418</v>
          </cell>
          <cell r="AH19">
            <v>301.23461131855709</v>
          </cell>
          <cell r="AI19">
            <v>313.73173702848391</v>
          </cell>
          <cell r="AJ19">
            <v>326.35135413787566</v>
          </cell>
          <cell r="AK19">
            <v>338.82231650830789</v>
          </cell>
          <cell r="AL19">
            <v>351.18557444515022</v>
          </cell>
          <cell r="AM19">
            <v>2466.3382725549209</v>
          </cell>
          <cell r="AN19">
            <v>0</v>
          </cell>
          <cell r="AO19">
            <v>0</v>
          </cell>
          <cell r="AP19">
            <v>0</v>
          </cell>
          <cell r="AQ19">
            <v>0</v>
          </cell>
          <cell r="AR19">
            <v>242.72956937656616</v>
          </cell>
          <cell r="AS19">
            <v>263.60500673217894</v>
          </cell>
          <cell r="AT19">
            <v>273.55204568073282</v>
          </cell>
          <cell r="AU19">
            <v>283.42111114348859</v>
          </cell>
          <cell r="AV19">
            <v>1063.3077329329665</v>
          </cell>
        </row>
        <row r="20">
          <cell r="A20" t="str">
            <v>d4T 30mg</v>
          </cell>
          <cell r="B20">
            <v>13</v>
          </cell>
          <cell r="C20" t="str">
            <v>D4T</v>
          </cell>
          <cell r="D20">
            <v>30</v>
          </cell>
          <cell r="E20" t="str">
            <v>caps</v>
          </cell>
          <cell r="F20">
            <v>2</v>
          </cell>
          <cell r="G20">
            <v>60</v>
          </cell>
          <cell r="H20" t="str">
            <v>D4T - 30 - caps</v>
          </cell>
          <cell r="J20">
            <v>700</v>
          </cell>
          <cell r="K20">
            <v>0</v>
          </cell>
          <cell r="M20">
            <v>36.059821144219669</v>
          </cell>
          <cell r="N20">
            <v>38.293027801644904</v>
          </cell>
          <cell r="O20">
            <v>40.456849105534019</v>
          </cell>
          <cell r="P20">
            <v>42.512971008742127</v>
          </cell>
          <cell r="Q20">
            <v>44.694004112284837</v>
          </cell>
          <cell r="R20">
            <v>46.863878437574215</v>
          </cell>
          <cell r="S20">
            <v>48.896214084868667</v>
          </cell>
          <cell r="T20">
            <v>50.795780932190908</v>
          </cell>
          <cell r="U20">
            <v>348.5725466270593</v>
          </cell>
          <cell r="V20">
            <v>9.0149552860549171</v>
          </cell>
          <cell r="W20">
            <v>9.5732569504112259</v>
          </cell>
          <cell r="X20">
            <v>10.114212276383505</v>
          </cell>
          <cell r="Y20">
            <v>10.628242752185532</v>
          </cell>
          <cell r="Z20">
            <v>11.173501028071209</v>
          </cell>
          <cell r="AA20">
            <v>11.715969609393554</v>
          </cell>
          <cell r="AB20">
            <v>12.224053521217167</v>
          </cell>
          <cell r="AC20">
            <v>12.698945233047727</v>
          </cell>
          <cell r="AD20">
            <v>87.143136656764824</v>
          </cell>
          <cell r="AE20">
            <v>45.074776430274582</v>
          </cell>
          <cell r="AF20">
            <v>47.866284752056131</v>
          </cell>
          <cell r="AG20">
            <v>50.571061381917524</v>
          </cell>
          <cell r="AH20">
            <v>53.141213760927656</v>
          </cell>
          <cell r="AI20">
            <v>55.867505140356045</v>
          </cell>
          <cell r="AJ20">
            <v>58.579848046967768</v>
          </cell>
          <cell r="AK20">
            <v>61.120267606085832</v>
          </cell>
          <cell r="AL20">
            <v>63.494726165238632</v>
          </cell>
          <cell r="AM20">
            <v>435.71568328382409</v>
          </cell>
          <cell r="AN20">
            <v>0</v>
          </cell>
          <cell r="AO20">
            <v>0</v>
          </cell>
          <cell r="AP20">
            <v>0</v>
          </cell>
          <cell r="AQ20">
            <v>0</v>
          </cell>
          <cell r="AR20">
            <v>0</v>
          </cell>
          <cell r="AS20">
            <v>11.715969609393554</v>
          </cell>
          <cell r="AT20">
            <v>49.404297996692279</v>
          </cell>
          <cell r="AU20">
            <v>51.27067264402146</v>
          </cell>
          <cell r="AV20">
            <v>112.39094025010729</v>
          </cell>
        </row>
        <row r="21">
          <cell r="B21">
            <v>14</v>
          </cell>
          <cell r="C21" t="str">
            <v>D4T</v>
          </cell>
          <cell r="D21">
            <v>40</v>
          </cell>
          <cell r="E21" t="str">
            <v>caps</v>
          </cell>
          <cell r="F21">
            <v>2</v>
          </cell>
          <cell r="G21">
            <v>60</v>
          </cell>
          <cell r="H21" t="str">
            <v>D4T - 40 - caps</v>
          </cell>
          <cell r="J21">
            <v>0</v>
          </cell>
          <cell r="K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row>
        <row r="22">
          <cell r="A22" t="str">
            <v>ddI 25mg</v>
          </cell>
          <cell r="B22">
            <v>15</v>
          </cell>
          <cell r="C22" t="str">
            <v>ddI</v>
          </cell>
          <cell r="D22">
            <v>25</v>
          </cell>
          <cell r="E22" t="str">
            <v>tab</v>
          </cell>
          <cell r="F22">
            <v>2</v>
          </cell>
          <cell r="G22">
            <v>60</v>
          </cell>
          <cell r="H22" t="str">
            <v>ddI - 25 - tab</v>
          </cell>
          <cell r="J22">
            <v>200</v>
          </cell>
          <cell r="K22">
            <v>0</v>
          </cell>
          <cell r="M22">
            <v>25.720170926339122</v>
          </cell>
          <cell r="N22">
            <v>33.123265226909794</v>
          </cell>
          <cell r="O22">
            <v>42.778111590972813</v>
          </cell>
          <cell r="P22">
            <v>53.552338425819286</v>
          </cell>
          <cell r="Q22">
            <v>64.933633855874092</v>
          </cell>
          <cell r="R22">
            <v>77.043614479634513</v>
          </cell>
          <cell r="S22">
            <v>90.922733534410071</v>
          </cell>
          <cell r="T22">
            <v>106.58101733247207</v>
          </cell>
          <cell r="U22">
            <v>494.65488537243181</v>
          </cell>
          <cell r="V22">
            <v>6.4300427315847806</v>
          </cell>
          <cell r="W22">
            <v>8.2808163067274485</v>
          </cell>
          <cell r="X22">
            <v>10.694527897743203</v>
          </cell>
          <cell r="Y22">
            <v>13.388084606454822</v>
          </cell>
          <cell r="Z22">
            <v>16.233408463968523</v>
          </cell>
          <cell r="AA22">
            <v>19.260903619908628</v>
          </cell>
          <cell r="AB22">
            <v>22.730683383602518</v>
          </cell>
          <cell r="AC22">
            <v>26.645254333118018</v>
          </cell>
          <cell r="AD22">
            <v>123.66372134310795</v>
          </cell>
          <cell r="AE22">
            <v>32.150213657923899</v>
          </cell>
          <cell r="AF22">
            <v>41.404081533637239</v>
          </cell>
          <cell r="AG22">
            <v>53.472639488716013</v>
          </cell>
          <cell r="AH22">
            <v>66.940423032274111</v>
          </cell>
          <cell r="AI22">
            <v>81.167042319842608</v>
          </cell>
          <cell r="AJ22">
            <v>96.304518099543145</v>
          </cell>
          <cell r="AK22">
            <v>113.6534169180126</v>
          </cell>
          <cell r="AL22">
            <v>133.2262716655901</v>
          </cell>
          <cell r="AM22">
            <v>618.31860671553977</v>
          </cell>
          <cell r="AN22">
            <v>0</v>
          </cell>
          <cell r="AO22">
            <v>0</v>
          </cell>
          <cell r="AP22">
            <v>0</v>
          </cell>
          <cell r="AQ22">
            <v>0</v>
          </cell>
          <cell r="AR22">
            <v>36.34092848988363</v>
          </cell>
          <cell r="AS22">
            <v>80.071109635574601</v>
          </cell>
          <cell r="AT22">
            <v>94.392513298103978</v>
          </cell>
          <cell r="AU22">
            <v>110.49558828198758</v>
          </cell>
          <cell r="AV22">
            <v>321.30013970554978</v>
          </cell>
        </row>
        <row r="23">
          <cell r="A23" t="str">
            <v>ddI 100mg (3)</v>
          </cell>
          <cell r="B23">
            <v>16</v>
          </cell>
          <cell r="C23" t="str">
            <v>ddI</v>
          </cell>
          <cell r="D23">
            <v>100</v>
          </cell>
          <cell r="E23" t="str">
            <v>tab</v>
          </cell>
          <cell r="F23">
            <v>2</v>
          </cell>
          <cell r="G23">
            <v>60</v>
          </cell>
          <cell r="H23" t="str">
            <v>ddI - 100 - tab</v>
          </cell>
          <cell r="J23">
            <v>200</v>
          </cell>
          <cell r="K23">
            <v>0</v>
          </cell>
          <cell r="M23">
            <v>6.6613392327209233</v>
          </cell>
          <cell r="N23">
            <v>8.5786873968974966</v>
          </cell>
          <cell r="O23">
            <v>11.079223145863462</v>
          </cell>
          <cell r="P23">
            <v>13.869670383665426</v>
          </cell>
          <cell r="Q23">
            <v>16.817344020226386</v>
          </cell>
          <cell r="R23">
            <v>19.953741879617571</v>
          </cell>
          <cell r="S23">
            <v>23.548333865027068</v>
          </cell>
          <cell r="T23">
            <v>27.603716719201397</v>
          </cell>
          <cell r="U23">
            <v>128.11205664321974</v>
          </cell>
          <cell r="V23">
            <v>1.6653348081802308</v>
          </cell>
          <cell r="W23">
            <v>2.1446718492243741</v>
          </cell>
          <cell r="X23">
            <v>2.7698057864658656</v>
          </cell>
          <cell r="Y23">
            <v>3.4674175959163565</v>
          </cell>
          <cell r="Z23">
            <v>4.2043360050565965</v>
          </cell>
          <cell r="AA23">
            <v>4.9884354699043927</v>
          </cell>
          <cell r="AB23">
            <v>5.887083466256767</v>
          </cell>
          <cell r="AC23">
            <v>6.9009291798003494</v>
          </cell>
          <cell r="AD23">
            <v>32.028014160804936</v>
          </cell>
          <cell r="AE23">
            <v>8.3266740409011533</v>
          </cell>
          <cell r="AF23">
            <v>10.72335924612187</v>
          </cell>
          <cell r="AG23">
            <v>13.849028932329329</v>
          </cell>
          <cell r="AH23">
            <v>17.337087979581781</v>
          </cell>
          <cell r="AI23">
            <v>21.021680025282983</v>
          </cell>
          <cell r="AJ23">
            <v>24.942177349521963</v>
          </cell>
          <cell r="AK23">
            <v>29.435417331283837</v>
          </cell>
          <cell r="AL23">
            <v>34.504645899001744</v>
          </cell>
          <cell r="AM23">
            <v>160.14007080402467</v>
          </cell>
          <cell r="AN23">
            <v>0</v>
          </cell>
          <cell r="AO23">
            <v>0</v>
          </cell>
          <cell r="AP23">
            <v>0</v>
          </cell>
          <cell r="AQ23">
            <v>0</v>
          </cell>
          <cell r="AR23">
            <v>0</v>
          </cell>
          <cell r="AS23">
            <v>0</v>
          </cell>
          <cell r="AT23">
            <v>0</v>
          </cell>
          <cell r="AU23">
            <v>16.611842649505459</v>
          </cell>
          <cell r="AV23">
            <v>16.611842649505459</v>
          </cell>
        </row>
        <row r="24">
          <cell r="B24">
            <v>17</v>
          </cell>
          <cell r="C24" t="str">
            <v>ddI</v>
          </cell>
          <cell r="D24">
            <v>200</v>
          </cell>
          <cell r="E24" t="str">
            <v>tab</v>
          </cell>
          <cell r="F24">
            <v>1</v>
          </cell>
          <cell r="G24">
            <v>60</v>
          </cell>
          <cell r="H24" t="str">
            <v>ddI - 200 - tab</v>
          </cell>
          <cell r="J24">
            <v>935</v>
          </cell>
          <cell r="K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row>
        <row r="25">
          <cell r="A25" t="str">
            <v>ddI EC 250mg</v>
          </cell>
          <cell r="B25">
            <v>18</v>
          </cell>
          <cell r="C25" t="str">
            <v>ddI</v>
          </cell>
          <cell r="D25">
            <v>250</v>
          </cell>
          <cell r="E25" t="str">
            <v>caps</v>
          </cell>
          <cell r="F25">
            <v>1</v>
          </cell>
          <cell r="G25">
            <v>30</v>
          </cell>
          <cell r="H25" t="str">
            <v>ddI - 250 - caps</v>
          </cell>
          <cell r="J25">
            <v>616.5</v>
          </cell>
          <cell r="K25">
            <v>0</v>
          </cell>
          <cell r="M25">
            <v>6.6613392327209233</v>
          </cell>
          <cell r="N25">
            <v>8.5786873968974966</v>
          </cell>
          <cell r="O25">
            <v>11.079223145863462</v>
          </cell>
          <cell r="P25">
            <v>13.869670383665426</v>
          </cell>
          <cell r="Q25">
            <v>16.817344020226386</v>
          </cell>
          <cell r="R25">
            <v>19.953741879617571</v>
          </cell>
          <cell r="S25">
            <v>23.548333865027068</v>
          </cell>
          <cell r="T25">
            <v>27.603716719201397</v>
          </cell>
          <cell r="U25">
            <v>128.11205664321974</v>
          </cell>
          <cell r="V25">
            <v>1.6653348081802308</v>
          </cell>
          <cell r="W25">
            <v>2.1446718492243741</v>
          </cell>
          <cell r="X25">
            <v>2.7698057864658656</v>
          </cell>
          <cell r="Y25">
            <v>3.4674175959163565</v>
          </cell>
          <cell r="Z25">
            <v>4.2043360050565965</v>
          </cell>
          <cell r="AA25">
            <v>4.9884354699043927</v>
          </cell>
          <cell r="AB25">
            <v>5.887083466256767</v>
          </cell>
          <cell r="AC25">
            <v>6.9009291798003494</v>
          </cell>
          <cell r="AD25">
            <v>32.028014160804936</v>
          </cell>
          <cell r="AE25">
            <v>8.3266740409011533</v>
          </cell>
          <cell r="AF25">
            <v>10.72335924612187</v>
          </cell>
          <cell r="AG25">
            <v>13.849028932329329</v>
          </cell>
          <cell r="AH25">
            <v>17.337087979581781</v>
          </cell>
          <cell r="AI25">
            <v>21.021680025282983</v>
          </cell>
          <cell r="AJ25">
            <v>24.942177349521963</v>
          </cell>
          <cell r="AK25">
            <v>29.435417331283837</v>
          </cell>
          <cell r="AL25">
            <v>34.504645899001744</v>
          </cell>
          <cell r="AM25">
            <v>160.14007080402467</v>
          </cell>
          <cell r="AN25">
            <v>0</v>
          </cell>
          <cell r="AO25">
            <v>0</v>
          </cell>
          <cell r="AP25">
            <v>0</v>
          </cell>
          <cell r="AQ25">
            <v>0</v>
          </cell>
          <cell r="AR25">
            <v>0</v>
          </cell>
          <cell r="AS25">
            <v>18.65083318807952</v>
          </cell>
          <cell r="AT25">
            <v>24.446981861379445</v>
          </cell>
          <cell r="AU25">
            <v>28.617562432744968</v>
          </cell>
          <cell r="AV25">
            <v>71.715377482203934</v>
          </cell>
        </row>
        <row r="26">
          <cell r="B26">
            <v>19</v>
          </cell>
          <cell r="C26" t="str">
            <v>ddI</v>
          </cell>
          <cell r="D26">
            <v>400</v>
          </cell>
          <cell r="E26" t="str">
            <v>caps</v>
          </cell>
          <cell r="F26">
            <v>1</v>
          </cell>
          <cell r="G26">
            <v>30</v>
          </cell>
          <cell r="H26" t="str">
            <v>ddI - 400 - caps</v>
          </cell>
          <cell r="J26">
            <v>450</v>
          </cell>
          <cell r="K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row>
        <row r="27">
          <cell r="B27">
            <v>20</v>
          </cell>
          <cell r="C27" t="str">
            <v>IDV</v>
          </cell>
          <cell r="D27">
            <v>400</v>
          </cell>
          <cell r="E27" t="str">
            <v>tab</v>
          </cell>
          <cell r="F27">
            <v>4</v>
          </cell>
          <cell r="G27">
            <v>180</v>
          </cell>
          <cell r="H27" t="str">
            <v>IDV - 400 - tab</v>
          </cell>
          <cell r="J27">
            <v>2101</v>
          </cell>
          <cell r="K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row>
        <row r="28">
          <cell r="A28" t="str">
            <v>LPVR 200/50mg</v>
          </cell>
          <cell r="B28">
            <v>21</v>
          </cell>
          <cell r="C28" t="str">
            <v>LPV/R</v>
          </cell>
          <cell r="D28" t="str">
            <v>200/50</v>
          </cell>
          <cell r="E28" t="str">
            <v>tab</v>
          </cell>
          <cell r="F28">
            <v>4</v>
          </cell>
          <cell r="G28">
            <v>120</v>
          </cell>
          <cell r="H28" t="str">
            <v>LPV/R - 200/50 - tab</v>
          </cell>
          <cell r="J28">
            <v>347.5</v>
          </cell>
          <cell r="K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row>
        <row r="29">
          <cell r="B29">
            <v>22</v>
          </cell>
          <cell r="C29" t="str">
            <v>RTV</v>
          </cell>
          <cell r="D29">
            <v>100</v>
          </cell>
          <cell r="E29" t="str">
            <v>tab</v>
          </cell>
          <cell r="F29">
            <v>2</v>
          </cell>
          <cell r="G29">
            <v>168</v>
          </cell>
          <cell r="H29" t="str">
            <v>RTV - 100 - tab</v>
          </cell>
          <cell r="J29">
            <v>1058</v>
          </cell>
          <cell r="K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row>
        <row r="30">
          <cell r="B30">
            <v>23</v>
          </cell>
          <cell r="C30" t="str">
            <v>TDF</v>
          </cell>
          <cell r="D30">
            <v>300</v>
          </cell>
          <cell r="E30" t="str">
            <v>tab</v>
          </cell>
          <cell r="F30">
            <v>1</v>
          </cell>
          <cell r="G30">
            <v>30</v>
          </cell>
          <cell r="H30" t="str">
            <v>TDF - 300 - tab</v>
          </cell>
          <cell r="J30">
            <v>166</v>
          </cell>
          <cell r="K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row>
        <row r="31">
          <cell r="B31">
            <v>24</v>
          </cell>
          <cell r="C31" t="str">
            <v>NFV</v>
          </cell>
          <cell r="D31">
            <v>250</v>
          </cell>
          <cell r="E31" t="str">
            <v>tab</v>
          </cell>
          <cell r="F31">
            <v>9</v>
          </cell>
          <cell r="G31">
            <v>270</v>
          </cell>
          <cell r="H31" t="str">
            <v>NFV - 250 - tab</v>
          </cell>
          <cell r="J31">
            <v>2579</v>
          </cell>
          <cell r="K31">
            <v>0</v>
          </cell>
          <cell r="M31">
            <v>134.05292073814672</v>
          </cell>
          <cell r="N31">
            <v>128.71554865738958</v>
          </cell>
          <cell r="O31">
            <v>123.59068623753035</v>
          </cell>
          <cell r="P31">
            <v>118.66987231916488</v>
          </cell>
          <cell r="Q31">
            <v>113.94498262742474</v>
          </cell>
          <cell r="R31">
            <v>109.40821635878112</v>
          </cell>
          <cell r="S31">
            <v>105.05208330190081</v>
          </cell>
          <cell r="T31">
            <v>100.86939147129013</v>
          </cell>
          <cell r="U31">
            <v>934.30370171162826</v>
          </cell>
          <cell r="V31">
            <v>33.513230184536681</v>
          </cell>
          <cell r="W31">
            <v>32.178887164347394</v>
          </cell>
          <cell r="X31">
            <v>30.897671559382587</v>
          </cell>
          <cell r="Y31">
            <v>29.66746807979122</v>
          </cell>
          <cell r="Z31">
            <v>28.486245656856184</v>
          </cell>
          <cell r="AA31">
            <v>27.35205408969528</v>
          </cell>
          <cell r="AB31">
            <v>26.263020825475202</v>
          </cell>
          <cell r="AC31">
            <v>25.217347867822532</v>
          </cell>
          <cell r="AD31">
            <v>233.57592542790707</v>
          </cell>
          <cell r="AE31">
            <v>167.56615092268339</v>
          </cell>
          <cell r="AF31">
            <v>160.89443582173698</v>
          </cell>
          <cell r="AG31">
            <v>154.48835779691294</v>
          </cell>
          <cell r="AH31">
            <v>148.33734039895609</v>
          </cell>
          <cell r="AI31">
            <v>142.43122828428091</v>
          </cell>
          <cell r="AJ31">
            <v>136.7602704484764</v>
          </cell>
          <cell r="AK31">
            <v>131.315104127376</v>
          </cell>
          <cell r="AL31">
            <v>126.08673933911265</v>
          </cell>
          <cell r="AM31">
            <v>1167.8796271395354</v>
          </cell>
          <cell r="AN31">
            <v>0</v>
          </cell>
          <cell r="AO31">
            <v>0</v>
          </cell>
          <cell r="AP31">
            <v>0</v>
          </cell>
          <cell r="AQ31">
            <v>0</v>
          </cell>
          <cell r="AR31">
            <v>0</v>
          </cell>
          <cell r="AS31">
            <v>0</v>
          </cell>
          <cell r="AT31">
            <v>0</v>
          </cell>
          <cell r="AU31">
            <v>92.007228695212063</v>
          </cell>
          <cell r="AV31">
            <v>92.007228695212063</v>
          </cell>
        </row>
        <row r="32">
          <cell r="B32">
            <v>25</v>
          </cell>
          <cell r="C32" t="str">
            <v>ATV</v>
          </cell>
          <cell r="D32">
            <v>150</v>
          </cell>
          <cell r="E32" t="str">
            <v>tab</v>
          </cell>
          <cell r="F32">
            <v>2</v>
          </cell>
          <cell r="G32">
            <v>60</v>
          </cell>
          <cell r="H32" t="str">
            <v>ATV - 150 - tab</v>
          </cell>
          <cell r="J32">
            <v>0</v>
          </cell>
          <cell r="K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row>
        <row r="33">
          <cell r="B33">
            <v>26</v>
          </cell>
          <cell r="C33" t="str">
            <v>ATV</v>
          </cell>
          <cell r="D33">
            <v>300</v>
          </cell>
          <cell r="E33" t="str">
            <v>caps</v>
          </cell>
          <cell r="F33">
            <v>1</v>
          </cell>
          <cell r="G33">
            <v>30</v>
          </cell>
          <cell r="H33" t="str">
            <v>ATV - 300 - caps</v>
          </cell>
          <cell r="J33">
            <v>0</v>
          </cell>
          <cell r="K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row>
        <row r="34">
          <cell r="B34">
            <v>27</v>
          </cell>
          <cell r="C34" t="str">
            <v>ATV/R</v>
          </cell>
          <cell r="D34" t="str">
            <v>300/100</v>
          </cell>
          <cell r="E34" t="str">
            <v>tab</v>
          </cell>
          <cell r="F34">
            <v>1</v>
          </cell>
          <cell r="G34">
            <v>30</v>
          </cell>
          <cell r="H34" t="str">
            <v>ATV/R - 300/100 - tab</v>
          </cell>
          <cell r="J34">
            <v>0</v>
          </cell>
          <cell r="K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row>
        <row r="35">
          <cell r="B35">
            <v>28</v>
          </cell>
          <cell r="C35" t="str">
            <v>FTC</v>
          </cell>
          <cell r="D35">
            <v>200</v>
          </cell>
          <cell r="E35" t="str">
            <v>tab</v>
          </cell>
          <cell r="F35">
            <v>1</v>
          </cell>
          <cell r="G35">
            <v>30</v>
          </cell>
          <cell r="H35" t="str">
            <v>FTC - 200 - tab</v>
          </cell>
          <cell r="J35">
            <v>0</v>
          </cell>
          <cell r="K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row>
        <row r="36">
          <cell r="B36">
            <v>29</v>
          </cell>
          <cell r="C36" t="str">
            <v>SQV</v>
          </cell>
          <cell r="D36">
            <v>200</v>
          </cell>
          <cell r="E36" t="str">
            <v>tab</v>
          </cell>
          <cell r="F36">
            <v>4</v>
          </cell>
          <cell r="G36">
            <v>270</v>
          </cell>
          <cell r="H36" t="str">
            <v>SQV - 200 - tab</v>
          </cell>
          <cell r="J36">
            <v>0</v>
          </cell>
          <cell r="K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row>
        <row r="37">
          <cell r="A37" t="str">
            <v>ABC 300mg</v>
          </cell>
          <cell r="B37">
            <v>30</v>
          </cell>
          <cell r="C37" t="str">
            <v>ABC</v>
          </cell>
          <cell r="D37">
            <v>300</v>
          </cell>
          <cell r="E37" t="str">
            <v>tab</v>
          </cell>
          <cell r="F37">
            <v>2</v>
          </cell>
          <cell r="G37">
            <v>60</v>
          </cell>
          <cell r="H37" t="str">
            <v>ABC - 300 - tab</v>
          </cell>
          <cell r="J37">
            <v>1048</v>
          </cell>
          <cell r="K37">
            <v>0</v>
          </cell>
          <cell r="M37">
            <v>8.3466417985566217</v>
          </cell>
          <cell r="N37">
            <v>10.249309174048941</v>
          </cell>
          <cell r="O37">
            <v>12.361639833280588</v>
          </cell>
          <cell r="P37">
            <v>14.557053450465569</v>
          </cell>
          <cell r="Q37">
            <v>16.863319601591961</v>
          </cell>
          <cell r="R37">
            <v>19.250118290409077</v>
          </cell>
          <cell r="S37">
            <v>21.79322233462317</v>
          </cell>
          <cell r="T37">
            <v>24.495411763033708</v>
          </cell>
          <cell r="U37">
            <v>127.91671624600963</v>
          </cell>
          <cell r="V37">
            <v>2.0866604496391554</v>
          </cell>
          <cell r="W37">
            <v>2.5623272935122352</v>
          </cell>
          <cell r="X37">
            <v>3.090409958320147</v>
          </cell>
          <cell r="Y37">
            <v>3.6392633626163922</v>
          </cell>
          <cell r="Z37">
            <v>4.2158299003979902</v>
          </cell>
          <cell r="AA37">
            <v>4.8125295726022692</v>
          </cell>
          <cell r="AB37">
            <v>5.4483055836557925</v>
          </cell>
          <cell r="AC37">
            <v>6.123852940758427</v>
          </cell>
          <cell r="AD37">
            <v>31.979179061502407</v>
          </cell>
          <cell r="AE37">
            <v>10.433302248195776</v>
          </cell>
          <cell r="AF37">
            <v>12.811636467561176</v>
          </cell>
          <cell r="AG37">
            <v>15.452049791600736</v>
          </cell>
          <cell r="AH37">
            <v>18.19631681308196</v>
          </cell>
          <cell r="AI37">
            <v>21.079149501989953</v>
          </cell>
          <cell r="AJ37">
            <v>24.062647863011346</v>
          </cell>
          <cell r="AK37">
            <v>27.241527918278962</v>
          </cell>
          <cell r="AL37">
            <v>30.619264703792133</v>
          </cell>
          <cell r="AM37">
            <v>159.89589530751206</v>
          </cell>
          <cell r="AN37">
            <v>0</v>
          </cell>
          <cell r="AO37">
            <v>0</v>
          </cell>
          <cell r="AP37">
            <v>0</v>
          </cell>
          <cell r="AQ37">
            <v>0</v>
          </cell>
          <cell r="AR37">
            <v>10.113210229458176</v>
          </cell>
          <cell r="AS37">
            <v>19.846817962613354</v>
          </cell>
          <cell r="AT37">
            <v>22.428998345676693</v>
          </cell>
          <cell r="AU37">
            <v>25.170959120136331</v>
          </cell>
          <cell r="AV37">
            <v>77.559985657884553</v>
          </cell>
        </row>
        <row r="38">
          <cell r="B38">
            <v>31</v>
          </cell>
          <cell r="C38" t="str">
            <v>SQV</v>
          </cell>
          <cell r="D38">
            <v>500</v>
          </cell>
          <cell r="E38" t="str">
            <v>tab</v>
          </cell>
          <cell r="F38">
            <v>1</v>
          </cell>
          <cell r="G38">
            <v>30</v>
          </cell>
          <cell r="H38" t="str">
            <v>SQV - 500 - tab</v>
          </cell>
          <cell r="J38">
            <v>0</v>
          </cell>
          <cell r="K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row>
        <row r="39">
          <cell r="B39">
            <v>32</v>
          </cell>
          <cell r="C39" t="str">
            <v>TDF/FTC/EFV</v>
          </cell>
          <cell r="D39" t="str">
            <v>300/200/600</v>
          </cell>
          <cell r="E39" t="str">
            <v>tab</v>
          </cell>
          <cell r="F39">
            <v>1</v>
          </cell>
          <cell r="G39">
            <v>30</v>
          </cell>
          <cell r="H39" t="str">
            <v>TDF/FTC/EFV - 300/200/600 - tab</v>
          </cell>
          <cell r="J39">
            <v>0</v>
          </cell>
          <cell r="K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row>
        <row r="40">
          <cell r="B40">
            <v>33</v>
          </cell>
          <cell r="C40" t="str">
            <v>TDF/3TC/EFV</v>
          </cell>
          <cell r="D40" t="str">
            <v>300/300/600</v>
          </cell>
          <cell r="E40" t="str">
            <v>tab</v>
          </cell>
          <cell r="F40">
            <v>1</v>
          </cell>
          <cell r="G40">
            <v>30</v>
          </cell>
          <cell r="H40" t="str">
            <v>TDF/3TC/EFV - 300/300/600 - tab</v>
          </cell>
          <cell r="J40">
            <v>0</v>
          </cell>
          <cell r="K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row>
        <row r="41">
          <cell r="A41" t="str">
            <v>d4T Dual FDC adult</v>
          </cell>
          <cell r="B41">
            <v>34</v>
          </cell>
          <cell r="C41" t="str">
            <v>D4T/3TC</v>
          </cell>
          <cell r="D41" t="str">
            <v>30/150</v>
          </cell>
          <cell r="E41" t="str">
            <v>tab</v>
          </cell>
          <cell r="F41">
            <v>2</v>
          </cell>
          <cell r="G41">
            <v>60</v>
          </cell>
          <cell r="H41" t="str">
            <v>D4T/3TC - 30/150 - tab</v>
          </cell>
          <cell r="J41">
            <v>2299</v>
          </cell>
          <cell r="K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B42">
            <v>35</v>
          </cell>
          <cell r="C42" t="str">
            <v>D4T/3TC</v>
          </cell>
          <cell r="D42" t="str">
            <v>40/150</v>
          </cell>
          <cell r="E42" t="str">
            <v>tab</v>
          </cell>
          <cell r="F42">
            <v>2</v>
          </cell>
          <cell r="G42">
            <v>60</v>
          </cell>
          <cell r="H42" t="str">
            <v>D4T/3TC - 40/150 - tab</v>
          </cell>
          <cell r="J42">
            <v>0</v>
          </cell>
          <cell r="K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row>
        <row r="43">
          <cell r="B43">
            <v>36</v>
          </cell>
          <cell r="C43" t="str">
            <v>RGV</v>
          </cell>
          <cell r="D43">
            <v>400</v>
          </cell>
          <cell r="E43" t="str">
            <v>tab</v>
          </cell>
          <cell r="F43">
            <v>2</v>
          </cell>
          <cell r="G43">
            <v>60</v>
          </cell>
          <cell r="H43" t="str">
            <v>RGV - 400 - tab</v>
          </cell>
          <cell r="J43">
            <v>0</v>
          </cell>
          <cell r="K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row>
        <row r="44">
          <cell r="B44">
            <v>37</v>
          </cell>
          <cell r="C44">
            <v>0</v>
          </cell>
          <cell r="D44">
            <v>0</v>
          </cell>
          <cell r="E44">
            <v>0</v>
          </cell>
          <cell r="F44">
            <v>0</v>
          </cell>
          <cell r="G44">
            <v>0</v>
          </cell>
          <cell r="H44"/>
          <cell r="J44">
            <v>0</v>
          </cell>
          <cell r="K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row>
        <row r="45">
          <cell r="B45">
            <v>38</v>
          </cell>
          <cell r="C45">
            <v>0</v>
          </cell>
          <cell r="D45">
            <v>0</v>
          </cell>
          <cell r="E45">
            <v>0</v>
          </cell>
          <cell r="F45">
            <v>0</v>
          </cell>
          <cell r="G45">
            <v>0</v>
          </cell>
          <cell r="H45"/>
          <cell r="J45">
            <v>0</v>
          </cell>
          <cell r="K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row>
        <row r="46">
          <cell r="B46">
            <v>39</v>
          </cell>
          <cell r="C46">
            <v>0</v>
          </cell>
          <cell r="D46">
            <v>0</v>
          </cell>
          <cell r="E46">
            <v>0</v>
          </cell>
          <cell r="F46">
            <v>0</v>
          </cell>
          <cell r="G46">
            <v>0</v>
          </cell>
          <cell r="H46"/>
          <cell r="J46">
            <v>0</v>
          </cell>
          <cell r="K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row>
        <row r="47">
          <cell r="B47">
            <v>40</v>
          </cell>
          <cell r="C47">
            <v>0</v>
          </cell>
          <cell r="D47">
            <v>0</v>
          </cell>
          <cell r="E47">
            <v>0</v>
          </cell>
          <cell r="F47">
            <v>0</v>
          </cell>
          <cell r="G47">
            <v>0</v>
          </cell>
          <cell r="H47"/>
          <cell r="J47">
            <v>0</v>
          </cell>
          <cell r="K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row>
        <row r="48">
          <cell r="B48">
            <v>41</v>
          </cell>
          <cell r="C48">
            <v>0</v>
          </cell>
          <cell r="D48">
            <v>0</v>
          </cell>
          <cell r="E48">
            <v>0</v>
          </cell>
          <cell r="F48">
            <v>0</v>
          </cell>
          <cell r="G48">
            <v>0</v>
          </cell>
          <cell r="H48"/>
          <cell r="J48">
            <v>0</v>
          </cell>
          <cell r="K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row>
        <row r="49">
          <cell r="B49">
            <v>42</v>
          </cell>
          <cell r="C49">
            <v>0</v>
          </cell>
          <cell r="D49">
            <v>0</v>
          </cell>
          <cell r="E49">
            <v>0</v>
          </cell>
          <cell r="F49">
            <v>0</v>
          </cell>
          <cell r="G49">
            <v>0</v>
          </cell>
          <cell r="H49"/>
          <cell r="J49">
            <v>0</v>
          </cell>
          <cell r="K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row>
        <row r="50">
          <cell r="B50">
            <v>43</v>
          </cell>
          <cell r="C50">
            <v>0</v>
          </cell>
          <cell r="D50">
            <v>0</v>
          </cell>
          <cell r="E50">
            <v>0</v>
          </cell>
          <cell r="F50">
            <v>0</v>
          </cell>
          <cell r="G50">
            <v>0</v>
          </cell>
          <cell r="H50"/>
          <cell r="J50">
            <v>0</v>
          </cell>
          <cell r="K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row>
        <row r="51">
          <cell r="B51">
            <v>44</v>
          </cell>
          <cell r="C51">
            <v>0</v>
          </cell>
          <cell r="D51">
            <v>0</v>
          </cell>
          <cell r="E51">
            <v>0</v>
          </cell>
          <cell r="F51">
            <v>0</v>
          </cell>
          <cell r="G51">
            <v>0</v>
          </cell>
          <cell r="H51"/>
          <cell r="J51">
            <v>0</v>
          </cell>
          <cell r="K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row>
        <row r="52">
          <cell r="B52">
            <v>45</v>
          </cell>
          <cell r="C52">
            <v>0</v>
          </cell>
          <cell r="D52">
            <v>0</v>
          </cell>
          <cell r="E52">
            <v>0</v>
          </cell>
          <cell r="F52">
            <v>0</v>
          </cell>
          <cell r="G52">
            <v>0</v>
          </cell>
          <cell r="H52"/>
          <cell r="J52">
            <v>0</v>
          </cell>
          <cell r="K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row>
        <row r="53">
          <cell r="B53">
            <v>46</v>
          </cell>
          <cell r="C53">
            <v>0</v>
          </cell>
          <cell r="D53">
            <v>0</v>
          </cell>
          <cell r="E53">
            <v>0</v>
          </cell>
          <cell r="F53">
            <v>0</v>
          </cell>
          <cell r="G53">
            <v>0</v>
          </cell>
          <cell r="H53"/>
          <cell r="J53">
            <v>0</v>
          </cell>
          <cell r="K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row>
        <row r="54">
          <cell r="A54" t="str">
            <v>d4T Syrup</v>
          </cell>
          <cell r="B54">
            <v>47</v>
          </cell>
          <cell r="C54" t="str">
            <v>D4T</v>
          </cell>
          <cell r="D54">
            <v>0</v>
          </cell>
          <cell r="E54" t="str">
            <v>syr</v>
          </cell>
          <cell r="F54">
            <v>0</v>
          </cell>
          <cell r="G54">
            <v>200</v>
          </cell>
          <cell r="H54" t="str">
            <v>D4T -  - syr</v>
          </cell>
          <cell r="J54">
            <v>5500</v>
          </cell>
          <cell r="K54">
            <v>0</v>
          </cell>
          <cell r="M54">
            <v>237.06141132795847</v>
          </cell>
          <cell r="N54">
            <v>252.18426432323997</v>
          </cell>
          <cell r="O54">
            <v>263.32616474729821</v>
          </cell>
          <cell r="P54">
            <v>273.00827023332937</v>
          </cell>
          <cell r="Q54">
            <v>283.16333011304999</v>
          </cell>
          <cell r="R54">
            <v>293.45044190077232</v>
          </cell>
          <cell r="S54">
            <v>303.2718933970076</v>
          </cell>
          <cell r="T54">
            <v>312.62373198681377</v>
          </cell>
          <cell r="U54">
            <v>2218.0895080294699</v>
          </cell>
          <cell r="V54">
            <v>59.265352831989617</v>
          </cell>
          <cell r="W54">
            <v>63.046066080809993</v>
          </cell>
          <cell r="X54">
            <v>65.831541186824552</v>
          </cell>
          <cell r="Y54">
            <v>68.252067558332342</v>
          </cell>
          <cell r="Z54">
            <v>70.790832528262499</v>
          </cell>
          <cell r="AA54">
            <v>73.36261047519308</v>
          </cell>
          <cell r="AB54">
            <v>75.817973349251901</v>
          </cell>
          <cell r="AC54">
            <v>78.155932996703442</v>
          </cell>
          <cell r="AD54">
            <v>554.52237700736748</v>
          </cell>
          <cell r="AE54">
            <v>296.32676415994808</v>
          </cell>
          <cell r="AF54">
            <v>315.23033040404994</v>
          </cell>
          <cell r="AG54">
            <v>329.15770593412276</v>
          </cell>
          <cell r="AH54">
            <v>341.2603377916617</v>
          </cell>
          <cell r="AI54">
            <v>353.95416264131251</v>
          </cell>
          <cell r="AJ54">
            <v>366.81305237596541</v>
          </cell>
          <cell r="AK54">
            <v>379.08986674625953</v>
          </cell>
          <cell r="AL54">
            <v>390.77966498351719</v>
          </cell>
          <cell r="AM54">
            <v>2772.6118850368375</v>
          </cell>
          <cell r="AN54">
            <v>0</v>
          </cell>
          <cell r="AO54">
            <v>0</v>
          </cell>
          <cell r="AP54">
            <v>0</v>
          </cell>
          <cell r="AQ54">
            <v>0</v>
          </cell>
          <cell r="AR54">
            <v>0</v>
          </cell>
          <cell r="AS54">
            <v>0</v>
          </cell>
          <cell r="AT54">
            <v>0</v>
          </cell>
          <cell r="AU54">
            <v>0</v>
          </cell>
          <cell r="AV54">
            <v>0</v>
          </cell>
        </row>
        <row r="55">
          <cell r="A55" t="str">
            <v>3TC Syrup</v>
          </cell>
          <cell r="B55">
            <v>48</v>
          </cell>
          <cell r="C55" t="str">
            <v>3TC</v>
          </cell>
          <cell r="D55">
            <v>0</v>
          </cell>
          <cell r="E55" t="str">
            <v>syr</v>
          </cell>
          <cell r="F55">
            <v>0</v>
          </cell>
          <cell r="G55">
            <v>240</v>
          </cell>
          <cell r="H55" t="str">
            <v>3TC -  - syr</v>
          </cell>
          <cell r="J55">
            <v>2030</v>
          </cell>
          <cell r="K55">
            <v>0</v>
          </cell>
          <cell r="M55">
            <v>449.03372001658738</v>
          </cell>
          <cell r="N55">
            <v>483.14645065182884</v>
          </cell>
          <cell r="O55">
            <v>516.99436510387261</v>
          </cell>
          <cell r="P55">
            <v>549.30302531076961</v>
          </cell>
          <cell r="Q55">
            <v>583.53572160315116</v>
          </cell>
          <cell r="R55">
            <v>617.76285353964215</v>
          </cell>
          <cell r="S55">
            <v>650.26557270374724</v>
          </cell>
          <cell r="T55">
            <v>681.16851535003048</v>
          </cell>
          <cell r="U55">
            <v>4531.2102242796291</v>
          </cell>
          <cell r="V55">
            <v>112.25843000414685</v>
          </cell>
          <cell r="W55">
            <v>120.78661266295721</v>
          </cell>
          <cell r="X55">
            <v>129.24859127596815</v>
          </cell>
          <cell r="Y55">
            <v>137.3257563276924</v>
          </cell>
          <cell r="Z55">
            <v>145.88393040078779</v>
          </cell>
          <cell r="AA55">
            <v>154.44071338491054</v>
          </cell>
          <cell r="AB55">
            <v>162.56639317593681</v>
          </cell>
          <cell r="AC55">
            <v>170.29212883750762</v>
          </cell>
          <cell r="AD55">
            <v>1132.8025560699073</v>
          </cell>
          <cell r="AE55">
            <v>561.2921500207342</v>
          </cell>
          <cell r="AF55">
            <v>603.93306331478607</v>
          </cell>
          <cell r="AG55">
            <v>646.24295637984073</v>
          </cell>
          <cell r="AH55">
            <v>686.62878163846199</v>
          </cell>
          <cell r="AI55">
            <v>729.41965200393895</v>
          </cell>
          <cell r="AJ55">
            <v>772.20356692455266</v>
          </cell>
          <cell r="AK55">
            <v>812.83196587968405</v>
          </cell>
          <cell r="AL55">
            <v>851.46064418753804</v>
          </cell>
          <cell r="AM55">
            <v>5664.0127803495379</v>
          </cell>
          <cell r="AN55">
            <v>0</v>
          </cell>
          <cell r="AO55">
            <v>0</v>
          </cell>
          <cell r="AP55">
            <v>0</v>
          </cell>
          <cell r="AQ55">
            <v>105.80331741075105</v>
          </cell>
          <cell r="AR55">
            <v>592.09389567624658</v>
          </cell>
          <cell r="AS55">
            <v>626.31963652376498</v>
          </cell>
          <cell r="AT55">
            <v>658.39125249477343</v>
          </cell>
          <cell r="AU55">
            <v>688.89425101160168</v>
          </cell>
          <cell r="AV55">
            <v>2671.5023531171378</v>
          </cell>
        </row>
        <row r="56">
          <cell r="A56" t="str">
            <v>NVP Syrup</v>
          </cell>
          <cell r="B56">
            <v>49</v>
          </cell>
          <cell r="C56" t="str">
            <v>NVP</v>
          </cell>
          <cell r="D56">
            <v>0</v>
          </cell>
          <cell r="E56" t="str">
            <v>syr</v>
          </cell>
          <cell r="F56">
            <v>0</v>
          </cell>
          <cell r="G56">
            <v>240</v>
          </cell>
          <cell r="H56" t="str">
            <v>NVP -  - syr</v>
          </cell>
          <cell r="J56">
            <v>4419</v>
          </cell>
          <cell r="K56">
            <v>0</v>
          </cell>
          <cell r="M56">
            <v>835.9650482232928</v>
          </cell>
          <cell r="N56">
            <v>936.66977168204517</v>
          </cell>
          <cell r="O56">
            <v>1031.3960963417144</v>
          </cell>
          <cell r="P56">
            <v>1117.8740154208745</v>
          </cell>
          <cell r="Q56">
            <v>1209.1656305455133</v>
          </cell>
          <cell r="R56">
            <v>1299.7504786120944</v>
          </cell>
          <cell r="S56">
            <v>1384.2852241801854</v>
          </cell>
          <cell r="T56">
            <v>1463.1138451257943</v>
          </cell>
          <cell r="U56">
            <v>9278.220110131515</v>
          </cell>
          <cell r="V56">
            <v>208.9912620558232</v>
          </cell>
          <cell r="W56">
            <v>234.16744292051129</v>
          </cell>
          <cell r="X56">
            <v>257.8490240854286</v>
          </cell>
          <cell r="Y56">
            <v>279.46850385521861</v>
          </cell>
          <cell r="Z56">
            <v>302.29140763637832</v>
          </cell>
          <cell r="AA56">
            <v>324.9376196530236</v>
          </cell>
          <cell r="AB56">
            <v>346.07130604504636</v>
          </cell>
          <cell r="AC56">
            <v>365.77846128144859</v>
          </cell>
          <cell r="AD56">
            <v>2319.5550275328787</v>
          </cell>
          <cell r="AE56">
            <v>1044.956310279116</v>
          </cell>
          <cell r="AF56">
            <v>1170.8372146025565</v>
          </cell>
          <cell r="AG56">
            <v>1289.2451204271429</v>
          </cell>
          <cell r="AH56">
            <v>1397.3425192760931</v>
          </cell>
          <cell r="AI56">
            <v>1511.4570381818917</v>
          </cell>
          <cell r="AJ56">
            <v>1624.688098265118</v>
          </cell>
          <cell r="AK56">
            <v>1730.3565302252318</v>
          </cell>
          <cell r="AL56">
            <v>1828.8923064072428</v>
          </cell>
          <cell r="AM56">
            <v>11597.775137664392</v>
          </cell>
          <cell r="AN56">
            <v>0</v>
          </cell>
          <cell r="AO56">
            <v>0</v>
          </cell>
          <cell r="AP56">
            <v>0</v>
          </cell>
          <cell r="AQ56">
            <v>0</v>
          </cell>
          <cell r="AR56">
            <v>1014.3619698498187</v>
          </cell>
          <cell r="AS56">
            <v>1322.3966906287396</v>
          </cell>
          <cell r="AT56">
            <v>1405.418910572208</v>
          </cell>
          <cell r="AU56">
            <v>1482.8210003621962</v>
          </cell>
          <cell r="AV56">
            <v>5224.9985714129625</v>
          </cell>
        </row>
        <row r="57">
          <cell r="A57" t="str">
            <v>AZT Syrup</v>
          </cell>
          <cell r="B57">
            <v>50</v>
          </cell>
          <cell r="C57" t="str">
            <v>AZT</v>
          </cell>
          <cell r="D57">
            <v>0</v>
          </cell>
          <cell r="E57" t="str">
            <v>syr</v>
          </cell>
          <cell r="F57">
            <v>0</v>
          </cell>
          <cell r="G57">
            <v>240</v>
          </cell>
          <cell r="H57" t="str">
            <v>AZT -  - syr</v>
          </cell>
          <cell r="J57">
            <v>2536.666666666667</v>
          </cell>
          <cell r="K57">
            <v>0</v>
          </cell>
          <cell r="M57">
            <v>1034.7834189278174</v>
          </cell>
          <cell r="N57">
            <v>1129.9284550421571</v>
          </cell>
          <cell r="O57">
            <v>1226.8611749864988</v>
          </cell>
          <cell r="P57">
            <v>1320.6077868142547</v>
          </cell>
          <cell r="Q57">
            <v>1419.7745589060028</v>
          </cell>
          <cell r="R57">
            <v>1518.5594939304301</v>
          </cell>
          <cell r="S57">
            <v>1612.3348177768241</v>
          </cell>
          <cell r="T57">
            <v>1701.4907808268117</v>
          </cell>
          <cell r="U57">
            <v>10964.340487210797</v>
          </cell>
          <cell r="V57">
            <v>258.69585473195434</v>
          </cell>
          <cell r="W57">
            <v>282.48211376053928</v>
          </cell>
          <cell r="X57">
            <v>306.7152937466247</v>
          </cell>
          <cell r="Y57">
            <v>330.15194670356368</v>
          </cell>
          <cell r="Z57">
            <v>354.94363972650069</v>
          </cell>
          <cell r="AA57">
            <v>379.63987348260753</v>
          </cell>
          <cell r="AB57">
            <v>403.08370444420603</v>
          </cell>
          <cell r="AC57">
            <v>425.37269520670293</v>
          </cell>
          <cell r="AD57">
            <v>2741.0851218026992</v>
          </cell>
          <cell r="AE57">
            <v>1293.4792736597717</v>
          </cell>
          <cell r="AF57">
            <v>1412.4105688026964</v>
          </cell>
          <cell r="AG57">
            <v>1533.5764687331234</v>
          </cell>
          <cell r="AH57">
            <v>1650.7597335178184</v>
          </cell>
          <cell r="AI57">
            <v>1774.7181986325036</v>
          </cell>
          <cell r="AJ57">
            <v>1898.1993674130376</v>
          </cell>
          <cell r="AK57">
            <v>2015.4185222210301</v>
          </cell>
          <cell r="AL57">
            <v>2126.8634760335144</v>
          </cell>
          <cell r="AM57">
            <v>13705.425609013495</v>
          </cell>
          <cell r="AN57">
            <v>0</v>
          </cell>
          <cell r="AO57">
            <v>0</v>
          </cell>
          <cell r="AP57">
            <v>1161.6216760364312</v>
          </cell>
          <cell r="AQ57">
            <v>1344.0444397711938</v>
          </cell>
          <cell r="AR57">
            <v>1444.5662519289399</v>
          </cell>
          <cell r="AS57">
            <v>1543.2557276865364</v>
          </cell>
          <cell r="AT57">
            <v>1635.7786487384228</v>
          </cell>
          <cell r="AU57">
            <v>1723.7797715893093</v>
          </cell>
          <cell r="AV57">
            <v>8853.0465157508334</v>
          </cell>
        </row>
        <row r="58">
          <cell r="A58" t="str">
            <v>ddI Syrup</v>
          </cell>
          <cell r="B58">
            <v>51</v>
          </cell>
          <cell r="C58" t="str">
            <v>DDI</v>
          </cell>
          <cell r="D58">
            <v>0</v>
          </cell>
          <cell r="E58" t="str">
            <v>syr</v>
          </cell>
          <cell r="F58">
            <v>0</v>
          </cell>
          <cell r="G58">
            <v>200</v>
          </cell>
          <cell r="H58" t="str">
            <v>DDI -  - syr</v>
          </cell>
          <cell r="J58">
            <v>0</v>
          </cell>
          <cell r="K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row>
        <row r="59">
          <cell r="A59" t="str">
            <v>LPVR Syrup</v>
          </cell>
          <cell r="B59">
            <v>52</v>
          </cell>
          <cell r="C59" t="str">
            <v>LPV/R</v>
          </cell>
          <cell r="D59">
            <v>0</v>
          </cell>
          <cell r="E59" t="str">
            <v>syr</v>
          </cell>
          <cell r="F59">
            <v>0</v>
          </cell>
          <cell r="G59">
            <v>300</v>
          </cell>
          <cell r="H59" t="str">
            <v>LPV/R -  - syr</v>
          </cell>
          <cell r="J59">
            <v>110</v>
          </cell>
          <cell r="K59">
            <v>0</v>
          </cell>
          <cell r="M59">
            <v>10.102144145343384</v>
          </cell>
          <cell r="N59">
            <v>13.041350341661307</v>
          </cell>
          <cell r="O59">
            <v>16.066274502757071</v>
          </cell>
          <cell r="P59">
            <v>19.09048644321102</v>
          </cell>
          <cell r="Q59">
            <v>22.25059651440651</v>
          </cell>
          <cell r="R59">
            <v>25.464937010089354</v>
          </cell>
          <cell r="S59">
            <v>28.730813675850108</v>
          </cell>
          <cell r="T59">
            <v>32.052575512400779</v>
          </cell>
          <cell r="U59">
            <v>166.79917814571954</v>
          </cell>
          <cell r="V59">
            <v>2.5255360363358461</v>
          </cell>
          <cell r="W59">
            <v>3.2603375854153267</v>
          </cell>
          <cell r="X59">
            <v>4.0165686256892679</v>
          </cell>
          <cell r="Y59">
            <v>4.772621610802755</v>
          </cell>
          <cell r="Z59">
            <v>5.5626491286016275</v>
          </cell>
          <cell r="AA59">
            <v>6.3662342525223385</v>
          </cell>
          <cell r="AB59">
            <v>7.182703418962527</v>
          </cell>
          <cell r="AC59">
            <v>8.0131438781001947</v>
          </cell>
          <cell r="AD59">
            <v>41.699794536429884</v>
          </cell>
          <cell r="AE59">
            <v>12.627680181679231</v>
          </cell>
          <cell r="AF59">
            <v>16.301687927076635</v>
          </cell>
          <cell r="AG59">
            <v>20.082843128446338</v>
          </cell>
          <cell r="AH59">
            <v>23.863108054013775</v>
          </cell>
          <cell r="AI59">
            <v>27.813245643008138</v>
          </cell>
          <cell r="AJ59">
            <v>31.831171262611694</v>
          </cell>
          <cell r="AK59">
            <v>35.913517094812633</v>
          </cell>
          <cell r="AL59">
            <v>40.065719390500973</v>
          </cell>
          <cell r="AM59">
            <v>208.49897268214943</v>
          </cell>
          <cell r="AN59">
            <v>0</v>
          </cell>
          <cell r="AO59">
            <v>0</v>
          </cell>
          <cell r="AP59">
            <v>0</v>
          </cell>
          <cell r="AQ59">
            <v>0</v>
          </cell>
          <cell r="AR59">
            <v>0</v>
          </cell>
          <cell r="AS59">
            <v>2.3820232099909875</v>
          </cell>
          <cell r="AT59">
            <v>29.547282842290297</v>
          </cell>
          <cell r="AU59">
            <v>32.883015971538448</v>
          </cell>
          <cell r="AV59">
            <v>64.812322023819732</v>
          </cell>
        </row>
        <row r="60">
          <cell r="A60" t="str">
            <v>ABC Syrup</v>
          </cell>
          <cell r="B60">
            <v>53</v>
          </cell>
          <cell r="C60" t="str">
            <v>ABC</v>
          </cell>
          <cell r="D60">
            <v>0</v>
          </cell>
          <cell r="E60" t="str">
            <v>syr</v>
          </cell>
          <cell r="F60">
            <v>0</v>
          </cell>
          <cell r="G60">
            <v>240</v>
          </cell>
          <cell r="H60" t="str">
            <v>ABC -  - syr</v>
          </cell>
          <cell r="J60">
            <v>160</v>
          </cell>
          <cell r="K60">
            <v>0</v>
          </cell>
          <cell r="M60">
            <v>14.780511518277349</v>
          </cell>
          <cell r="N60">
            <v>18.149818329045001</v>
          </cell>
          <cell r="O60">
            <v>21.890403871434376</v>
          </cell>
          <cell r="P60">
            <v>25.778115485199443</v>
          </cell>
          <cell r="Q60">
            <v>29.86212846115243</v>
          </cell>
          <cell r="R60">
            <v>34.088751139266073</v>
          </cell>
          <cell r="S60">
            <v>38.592164550895191</v>
          </cell>
          <cell r="T60">
            <v>43.37729166370552</v>
          </cell>
          <cell r="U60">
            <v>226.51918501897541</v>
          </cell>
          <cell r="V60">
            <v>3.6951278795693372</v>
          </cell>
          <cell r="W60">
            <v>4.5374545822612502</v>
          </cell>
          <cell r="X60">
            <v>5.4726009678585941</v>
          </cell>
          <cell r="Y60">
            <v>6.4445288712998607</v>
          </cell>
          <cell r="Z60">
            <v>7.4655321152881076</v>
          </cell>
          <cell r="AA60">
            <v>8.5221877848165182</v>
          </cell>
          <cell r="AB60">
            <v>9.6480411377237978</v>
          </cell>
          <cell r="AC60">
            <v>10.84432291592638</v>
          </cell>
          <cell r="AD60">
            <v>56.629796254743852</v>
          </cell>
          <cell r="AE60">
            <v>18.475639397846685</v>
          </cell>
          <cell r="AF60">
            <v>22.687272911306252</v>
          </cell>
          <cell r="AG60">
            <v>27.363004839292969</v>
          </cell>
          <cell r="AH60">
            <v>32.222644356499302</v>
          </cell>
          <cell r="AI60">
            <v>37.327660576440536</v>
          </cell>
          <cell r="AJ60">
            <v>42.610938924082589</v>
          </cell>
          <cell r="AK60">
            <v>48.240205688618985</v>
          </cell>
          <cell r="AL60">
            <v>54.221614579631904</v>
          </cell>
          <cell r="AM60">
            <v>283.14898127371919</v>
          </cell>
          <cell r="AN60">
            <v>0</v>
          </cell>
          <cell r="AO60">
            <v>0</v>
          </cell>
          <cell r="AP60">
            <v>0</v>
          </cell>
          <cell r="AQ60">
            <v>0</v>
          </cell>
          <cell r="AR60">
            <v>0</v>
          </cell>
          <cell r="AS60">
            <v>31.722674196231047</v>
          </cell>
          <cell r="AT60">
            <v>39.718017903802469</v>
          </cell>
          <cell r="AU60">
            <v>44.57357344190811</v>
          </cell>
          <cell r="AV60">
            <v>116.01426554194163</v>
          </cell>
        </row>
        <row r="61">
          <cell r="B61">
            <v>54</v>
          </cell>
          <cell r="C61" t="str">
            <v>NFV</v>
          </cell>
          <cell r="D61">
            <v>0</v>
          </cell>
          <cell r="E61" t="str">
            <v>syr</v>
          </cell>
          <cell r="F61">
            <v>0</v>
          </cell>
          <cell r="G61">
            <v>7200</v>
          </cell>
          <cell r="H61" t="str">
            <v>NFV -  - syr</v>
          </cell>
          <cell r="J61">
            <v>50</v>
          </cell>
          <cell r="K61">
            <v>0</v>
          </cell>
          <cell r="M61">
            <v>11.626140300548865</v>
          </cell>
          <cell r="N61">
            <v>11.163240750837993</v>
          </cell>
          <cell r="O61">
            <v>10.718771736763475</v>
          </cell>
          <cell r="P61">
            <v>10.291999438981449</v>
          </cell>
          <cell r="Q61">
            <v>9.8822192554665342</v>
          </cell>
          <cell r="R61">
            <v>9.488754638212292</v>
          </cell>
          <cell r="S61">
            <v>9.1109559762489525</v>
          </cell>
          <cell r="T61">
            <v>8.7481995231342324</v>
          </cell>
          <cell r="U61">
            <v>81.03028162019379</v>
          </cell>
          <cell r="V61">
            <v>2.9065350751372163</v>
          </cell>
          <cell r="W61">
            <v>2.7908101877094982</v>
          </cell>
          <cell r="X61">
            <v>2.6796929341908688</v>
          </cell>
          <cell r="Y61">
            <v>2.5729998597453623</v>
          </cell>
          <cell r="Z61">
            <v>2.4705548138666336</v>
          </cell>
          <cell r="AA61">
            <v>2.372188659553073</v>
          </cell>
          <cell r="AB61">
            <v>2.2777389940622381</v>
          </cell>
          <cell r="AC61">
            <v>2.1870498807835581</v>
          </cell>
          <cell r="AD61">
            <v>20.257570405048448</v>
          </cell>
          <cell r="AE61">
            <v>14.532675375686082</v>
          </cell>
          <cell r="AF61">
            <v>13.954050938547491</v>
          </cell>
          <cell r="AG61">
            <v>13.398464670954343</v>
          </cell>
          <cell r="AH61">
            <v>12.864999298726811</v>
          </cell>
          <cell r="AI61">
            <v>12.352774069333169</v>
          </cell>
          <cell r="AJ61">
            <v>11.860943297765365</v>
          </cell>
          <cell r="AK61">
            <v>11.388694970311191</v>
          </cell>
          <cell r="AL61">
            <v>10.935249403917791</v>
          </cell>
          <cell r="AM61">
            <v>101.28785202524224</v>
          </cell>
          <cell r="AN61">
            <v>0</v>
          </cell>
          <cell r="AO61">
            <v>0</v>
          </cell>
          <cell r="AP61">
            <v>0</v>
          </cell>
          <cell r="AQ61">
            <v>0</v>
          </cell>
          <cell r="AR61">
            <v>6.1529262964649494</v>
          </cell>
          <cell r="AS61">
            <v>9.3903884838987306</v>
          </cell>
          <cell r="AT61">
            <v>9.0165063107581176</v>
          </cell>
          <cell r="AU61">
            <v>8.6575104098555542</v>
          </cell>
          <cell r="AV61">
            <v>33.217331500977352</v>
          </cell>
        </row>
        <row r="62">
          <cell r="A62" t="str">
            <v>d4T 15mg</v>
          </cell>
          <cell r="B62">
            <v>55</v>
          </cell>
          <cell r="C62" t="str">
            <v>D4T</v>
          </cell>
          <cell r="D62">
            <v>15</v>
          </cell>
          <cell r="E62" t="str">
            <v>caps</v>
          </cell>
          <cell r="F62">
            <v>0</v>
          </cell>
          <cell r="G62">
            <v>60</v>
          </cell>
          <cell r="H62" t="str">
            <v>D4T - 15 - caps</v>
          </cell>
          <cell r="J62">
            <v>0</v>
          </cell>
          <cell r="K62">
            <v>0</v>
          </cell>
          <cell r="M62">
            <v>46.838137356065729</v>
          </cell>
          <cell r="N62">
            <v>49.826081542513961</v>
          </cell>
          <cell r="O62">
            <v>52.027476782448971</v>
          </cell>
          <cell r="P62">
            <v>53.940448548331489</v>
          </cell>
          <cell r="Q62">
            <v>55.946865732979916</v>
          </cell>
          <cell r="R62">
            <v>57.979373479438756</v>
          </cell>
          <cell r="S62">
            <v>59.919876961805201</v>
          </cell>
          <cell r="T62">
            <v>61.767595230026927</v>
          </cell>
          <cell r="U62">
            <v>438.24585563361092</v>
          </cell>
          <cell r="V62">
            <v>11.709534339016432</v>
          </cell>
          <cell r="W62">
            <v>12.45652038562849</v>
          </cell>
          <cell r="X62">
            <v>13.006869195612243</v>
          </cell>
          <cell r="Y62">
            <v>13.485112137082872</v>
          </cell>
          <cell r="Z62">
            <v>13.986716433244979</v>
          </cell>
          <cell r="AA62">
            <v>14.494843369859689</v>
          </cell>
          <cell r="AB62">
            <v>14.9799692404513</v>
          </cell>
          <cell r="AC62">
            <v>15.441898807506732</v>
          </cell>
          <cell r="AD62">
            <v>109.56146390840273</v>
          </cell>
          <cell r="AE62">
            <v>58.547671695082158</v>
          </cell>
          <cell r="AF62">
            <v>62.282601928142455</v>
          </cell>
          <cell r="AG62">
            <v>65.034345978061211</v>
          </cell>
          <cell r="AH62">
            <v>67.425560685414354</v>
          </cell>
          <cell r="AI62">
            <v>69.933582166224895</v>
          </cell>
          <cell r="AJ62">
            <v>72.474216849298443</v>
          </cell>
          <cell r="AK62">
            <v>74.899846202256498</v>
          </cell>
          <cell r="AL62">
            <v>77.209494037533659</v>
          </cell>
          <cell r="AM62">
            <v>547.80731954201372</v>
          </cell>
          <cell r="AN62">
            <v>58.547671695082158</v>
          </cell>
          <cell r="AO62">
            <v>50.573067589126026</v>
          </cell>
          <cell r="AP62">
            <v>52.577825592432731</v>
          </cell>
          <cell r="AQ62">
            <v>54.418691489802086</v>
          </cell>
          <cell r="AR62">
            <v>56.448470029142044</v>
          </cell>
          <cell r="AS62">
            <v>58.487500416053479</v>
          </cell>
          <cell r="AT62">
            <v>60.405002832396804</v>
          </cell>
          <cell r="AU62">
            <v>62.229524797082377</v>
          </cell>
          <cell r="AV62">
            <v>453.6877544411177</v>
          </cell>
        </row>
        <row r="63">
          <cell r="A63" t="str">
            <v>d4T 20mg</v>
          </cell>
          <cell r="B63">
            <v>56</v>
          </cell>
          <cell r="C63" t="str">
            <v>D4T</v>
          </cell>
          <cell r="D63">
            <v>20</v>
          </cell>
          <cell r="E63" t="str">
            <v>caps</v>
          </cell>
          <cell r="F63">
            <v>0</v>
          </cell>
          <cell r="G63">
            <v>60</v>
          </cell>
          <cell r="H63" t="str">
            <v>D4T - 20 - caps</v>
          </cell>
          <cell r="J63">
            <v>150</v>
          </cell>
          <cell r="K63">
            <v>0</v>
          </cell>
          <cell r="M63">
            <v>120.87261253178252</v>
          </cell>
          <cell r="N63">
            <v>128.58343623874572</v>
          </cell>
          <cell r="O63">
            <v>134.26445621277153</v>
          </cell>
          <cell r="P63">
            <v>139.20115754408124</v>
          </cell>
          <cell r="Q63">
            <v>144.37900834317398</v>
          </cell>
          <cell r="R63">
            <v>149.62418962435808</v>
          </cell>
          <cell r="S63">
            <v>154.63194054659408</v>
          </cell>
          <cell r="T63">
            <v>159.40024575490821</v>
          </cell>
          <cell r="U63">
            <v>1130.9570467964152</v>
          </cell>
          <cell r="V63">
            <v>30.218153132945631</v>
          </cell>
          <cell r="W63">
            <v>32.14585905968643</v>
          </cell>
          <cell r="X63">
            <v>33.566114053192884</v>
          </cell>
          <cell r="Y63">
            <v>34.80028938602031</v>
          </cell>
          <cell r="Z63">
            <v>36.094752085793495</v>
          </cell>
          <cell r="AA63">
            <v>37.40604740608952</v>
          </cell>
          <cell r="AB63">
            <v>38.65798513664852</v>
          </cell>
          <cell r="AC63">
            <v>39.850061438727053</v>
          </cell>
          <cell r="AD63">
            <v>282.73926169910379</v>
          </cell>
          <cell r="AE63">
            <v>151.09076566472817</v>
          </cell>
          <cell r="AF63">
            <v>160.72929529843213</v>
          </cell>
          <cell r="AG63">
            <v>167.83057026596441</v>
          </cell>
          <cell r="AH63">
            <v>174.00144693010157</v>
          </cell>
          <cell r="AI63">
            <v>180.47376042896747</v>
          </cell>
          <cell r="AJ63">
            <v>187.03023703044761</v>
          </cell>
          <cell r="AK63">
            <v>193.28992568324259</v>
          </cell>
          <cell r="AL63">
            <v>199.25030719363525</v>
          </cell>
          <cell r="AM63">
            <v>1413.6963084955191</v>
          </cell>
          <cell r="AN63">
            <v>1.0907656647281314</v>
          </cell>
          <cell r="AO63">
            <v>130.51114216548652</v>
          </cell>
          <cell r="AP63">
            <v>135.684711206278</v>
          </cell>
          <cell r="AQ63">
            <v>140.43533287690866</v>
          </cell>
          <cell r="AR63">
            <v>145.6734710429472</v>
          </cell>
          <cell r="AS63">
            <v>150.93548494465415</v>
          </cell>
          <cell r="AT63">
            <v>155.88387827715314</v>
          </cell>
          <cell r="AU63">
            <v>160.59232205698663</v>
          </cell>
          <cell r="AV63">
            <v>1020.8071082351424</v>
          </cell>
        </row>
        <row r="64">
          <cell r="B64">
            <v>57</v>
          </cell>
          <cell r="C64">
            <v>0</v>
          </cell>
          <cell r="D64">
            <v>0</v>
          </cell>
          <cell r="E64">
            <v>0</v>
          </cell>
          <cell r="F64">
            <v>0</v>
          </cell>
          <cell r="G64">
            <v>0</v>
          </cell>
          <cell r="H64"/>
          <cell r="J64">
            <v>0</v>
          </cell>
          <cell r="K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row>
        <row r="65">
          <cell r="B65">
            <v>58</v>
          </cell>
          <cell r="C65">
            <v>0</v>
          </cell>
          <cell r="D65">
            <v>0</v>
          </cell>
          <cell r="E65">
            <v>0</v>
          </cell>
          <cell r="F65">
            <v>0</v>
          </cell>
          <cell r="G65">
            <v>0</v>
          </cell>
          <cell r="H65"/>
          <cell r="J65">
            <v>0</v>
          </cell>
          <cell r="K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row>
        <row r="66">
          <cell r="A66" t="str">
            <v>EFV 50mg</v>
          </cell>
          <cell r="B66">
            <v>59</v>
          </cell>
          <cell r="C66" t="str">
            <v>EFV</v>
          </cell>
          <cell r="D66">
            <v>50</v>
          </cell>
          <cell r="E66" t="str">
            <v>caps</v>
          </cell>
          <cell r="F66">
            <v>0</v>
          </cell>
          <cell r="G66">
            <v>30</v>
          </cell>
          <cell r="H66" t="str">
            <v>EFV - 50 - caps</v>
          </cell>
          <cell r="J66">
            <v>4532</v>
          </cell>
          <cell r="K66">
            <v>0</v>
          </cell>
          <cell r="M66">
            <v>789.0922049409636</v>
          </cell>
          <cell r="N66">
            <v>821.22601373334612</v>
          </cell>
          <cell r="O66">
            <v>854.09758023181962</v>
          </cell>
          <cell r="P66">
            <v>889.04917718882257</v>
          </cell>
          <cell r="Q66">
            <v>925.93258604082268</v>
          </cell>
          <cell r="R66">
            <v>963.17751005016271</v>
          </cell>
          <cell r="S66">
            <v>999.98370169478994</v>
          </cell>
          <cell r="T66">
            <v>1036.4720197137945</v>
          </cell>
          <cell r="U66">
            <v>7279.030793594522</v>
          </cell>
          <cell r="V66">
            <v>197.2730512352409</v>
          </cell>
          <cell r="W66">
            <v>205.30650343333653</v>
          </cell>
          <cell r="X66">
            <v>213.52439505795491</v>
          </cell>
          <cell r="Y66">
            <v>222.26229429720564</v>
          </cell>
          <cell r="Z66">
            <v>231.48314651020567</v>
          </cell>
          <cell r="AA66">
            <v>240.79437751254068</v>
          </cell>
          <cell r="AB66">
            <v>249.99592542369749</v>
          </cell>
          <cell r="AC66">
            <v>259.11800492844861</v>
          </cell>
          <cell r="AD66">
            <v>1819.7576983986305</v>
          </cell>
          <cell r="AE66">
            <v>986.36525617620453</v>
          </cell>
          <cell r="AF66">
            <v>1026.5325171666827</v>
          </cell>
          <cell r="AG66">
            <v>1067.6219752897746</v>
          </cell>
          <cell r="AH66">
            <v>1111.3114714860283</v>
          </cell>
          <cell r="AI66">
            <v>1157.4157325510284</v>
          </cell>
          <cell r="AJ66">
            <v>1203.9718875627034</v>
          </cell>
          <cell r="AK66">
            <v>1249.9796271184873</v>
          </cell>
          <cell r="AL66">
            <v>1295.590024642243</v>
          </cell>
          <cell r="AM66">
            <v>9098.7884919931512</v>
          </cell>
          <cell r="AN66">
            <v>0</v>
          </cell>
          <cell r="AO66">
            <v>0</v>
          </cell>
          <cell r="AP66">
            <v>0</v>
          </cell>
          <cell r="AQ66">
            <v>0</v>
          </cell>
          <cell r="AR66">
            <v>0</v>
          </cell>
          <cell r="AS66">
            <v>951.36944969847843</v>
          </cell>
          <cell r="AT66">
            <v>1009.1852496059465</v>
          </cell>
          <cell r="AU66">
            <v>1045.5940992185456</v>
          </cell>
          <cell r="AV66">
            <v>3006.1487985229705</v>
          </cell>
        </row>
        <row r="67">
          <cell r="A67" t="str">
            <v>EFV 100mg (1)</v>
          </cell>
          <cell r="B67">
            <v>60</v>
          </cell>
          <cell r="C67" t="str">
            <v>EFV</v>
          </cell>
          <cell r="D67">
            <v>100</v>
          </cell>
          <cell r="E67" t="str">
            <v>caps</v>
          </cell>
          <cell r="F67">
            <v>0</v>
          </cell>
          <cell r="G67">
            <v>30</v>
          </cell>
          <cell r="H67" t="str">
            <v>EFV - 100 - caps</v>
          </cell>
          <cell r="J67">
            <v>0</v>
          </cell>
          <cell r="K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row>
        <row r="68">
          <cell r="B68">
            <v>61</v>
          </cell>
          <cell r="C68">
            <v>0</v>
          </cell>
          <cell r="D68">
            <v>0</v>
          </cell>
          <cell r="E68">
            <v>0</v>
          </cell>
          <cell r="F68">
            <v>0</v>
          </cell>
          <cell r="G68">
            <v>0</v>
          </cell>
          <cell r="H68"/>
          <cell r="J68">
            <v>0</v>
          </cell>
          <cell r="K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row>
        <row r="69">
          <cell r="B69">
            <v>62</v>
          </cell>
          <cell r="C69" t="str">
            <v>D4T</v>
          </cell>
          <cell r="D69">
            <v>6</v>
          </cell>
          <cell r="E69" t="str">
            <v>tab</v>
          </cell>
          <cell r="F69">
            <v>0</v>
          </cell>
          <cell r="G69">
            <v>999</v>
          </cell>
          <cell r="H69" t="str">
            <v>D4T - 6 - tab</v>
          </cell>
          <cell r="J69">
            <v>0</v>
          </cell>
          <cell r="K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row>
        <row r="70">
          <cell r="B70">
            <v>63</v>
          </cell>
          <cell r="C70" t="str">
            <v>3TC</v>
          </cell>
          <cell r="D70">
            <v>30</v>
          </cell>
          <cell r="E70" t="str">
            <v>tab</v>
          </cell>
          <cell r="F70">
            <v>0</v>
          </cell>
          <cell r="G70">
            <v>999</v>
          </cell>
          <cell r="H70" t="str">
            <v>3TC - 30 - tab</v>
          </cell>
          <cell r="J70">
            <v>0</v>
          </cell>
          <cell r="K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row>
        <row r="71">
          <cell r="B71">
            <v>64</v>
          </cell>
          <cell r="C71">
            <v>0</v>
          </cell>
          <cell r="D71">
            <v>0</v>
          </cell>
          <cell r="E71">
            <v>0</v>
          </cell>
          <cell r="F71">
            <v>0</v>
          </cell>
          <cell r="G71">
            <v>0</v>
          </cell>
          <cell r="H71"/>
          <cell r="J71">
            <v>0</v>
          </cell>
          <cell r="K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B72">
            <v>65</v>
          </cell>
          <cell r="C72" t="str">
            <v>NVP</v>
          </cell>
          <cell r="D72">
            <v>50</v>
          </cell>
          <cell r="E72" t="str">
            <v>tab</v>
          </cell>
          <cell r="F72">
            <v>0</v>
          </cell>
          <cell r="G72">
            <v>999</v>
          </cell>
          <cell r="H72" t="str">
            <v>NVP - 50 - tab</v>
          </cell>
          <cell r="J72">
            <v>0</v>
          </cell>
          <cell r="K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row>
        <row r="73">
          <cell r="B73">
            <v>66</v>
          </cell>
          <cell r="C73">
            <v>0</v>
          </cell>
          <cell r="D73">
            <v>0</v>
          </cell>
          <cell r="E73">
            <v>0</v>
          </cell>
          <cell r="F73">
            <v>0</v>
          </cell>
          <cell r="G73">
            <v>0</v>
          </cell>
          <cell r="H73"/>
          <cell r="J73">
            <v>0</v>
          </cell>
          <cell r="K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row>
        <row r="74">
          <cell r="A74" t="str">
            <v>AZT 60mg (1)</v>
          </cell>
          <cell r="B74">
            <v>67</v>
          </cell>
          <cell r="C74" t="str">
            <v>AZT</v>
          </cell>
          <cell r="D74">
            <v>60</v>
          </cell>
          <cell r="E74" t="str">
            <v>tab</v>
          </cell>
          <cell r="F74">
            <v>0</v>
          </cell>
          <cell r="G74">
            <v>999</v>
          </cell>
          <cell r="H74" t="str">
            <v>AZT - 60 - tab</v>
          </cell>
          <cell r="J74">
            <v>0</v>
          </cell>
          <cell r="K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row>
        <row r="75">
          <cell r="B75">
            <v>68</v>
          </cell>
          <cell r="C75">
            <v>0</v>
          </cell>
          <cell r="D75">
            <v>0</v>
          </cell>
          <cell r="E75">
            <v>0</v>
          </cell>
          <cell r="F75">
            <v>0</v>
          </cell>
          <cell r="G75">
            <v>0</v>
          </cell>
          <cell r="H75"/>
          <cell r="J75">
            <v>0</v>
          </cell>
          <cell r="K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row>
        <row r="76">
          <cell r="A76" t="str">
            <v>d4T Dual FDC baby</v>
          </cell>
          <cell r="B76">
            <v>69</v>
          </cell>
          <cell r="C76" t="str">
            <v>D4T/3TC</v>
          </cell>
          <cell r="D76" t="str">
            <v>6/30</v>
          </cell>
          <cell r="E76" t="str">
            <v>tab</v>
          </cell>
          <cell r="F76">
            <v>0</v>
          </cell>
          <cell r="G76">
            <v>60</v>
          </cell>
          <cell r="H76" t="str">
            <v>D4T/3TC - 6/30 - tab</v>
          </cell>
          <cell r="J76">
            <v>435</v>
          </cell>
          <cell r="K76">
            <v>0</v>
          </cell>
          <cell r="M76">
            <v>109.15729619359713</v>
          </cell>
          <cell r="N76">
            <v>115.9630839745187</v>
          </cell>
          <cell r="O76">
            <v>120.96841927459693</v>
          </cell>
          <cell r="P76">
            <v>125.31414027922804</v>
          </cell>
          <cell r="Q76">
            <v>130.05781591290068</v>
          </cell>
          <cell r="R76">
            <v>134.67561149990775</v>
          </cell>
          <cell r="S76">
            <v>139.08366533952983</v>
          </cell>
          <cell r="T76">
            <v>143.28015983021396</v>
          </cell>
          <cell r="U76">
            <v>1018.500192304493</v>
          </cell>
          <cell r="V76">
            <v>27.289324048399283</v>
          </cell>
          <cell r="W76">
            <v>28.990770993629674</v>
          </cell>
          <cell r="X76">
            <v>30.242104818649231</v>
          </cell>
          <cell r="Y76">
            <v>31.32853506980701</v>
          </cell>
          <cell r="Z76">
            <v>32.51445397822517</v>
          </cell>
          <cell r="AA76">
            <v>33.668902874976936</v>
          </cell>
          <cell r="AB76">
            <v>34.770916334882457</v>
          </cell>
          <cell r="AC76">
            <v>35.82003995755349</v>
          </cell>
          <cell r="AD76">
            <v>254.62504807612325</v>
          </cell>
          <cell r="AE76">
            <v>136.44662024199641</v>
          </cell>
          <cell r="AF76">
            <v>144.95385496814836</v>
          </cell>
          <cell r="AG76">
            <v>151.21052409324616</v>
          </cell>
          <cell r="AH76">
            <v>156.64267534903504</v>
          </cell>
          <cell r="AI76">
            <v>162.57226989112584</v>
          </cell>
          <cell r="AJ76">
            <v>168.34451437488468</v>
          </cell>
          <cell r="AK76">
            <v>173.85458167441229</v>
          </cell>
          <cell r="AL76">
            <v>179.10019978776745</v>
          </cell>
          <cell r="AM76">
            <v>1273.1252403806161</v>
          </cell>
          <cell r="AN76">
            <v>0</v>
          </cell>
          <cell r="AO76">
            <v>0</v>
          </cell>
          <cell r="AP76">
            <v>0</v>
          </cell>
          <cell r="AQ76">
            <v>67.731474791747843</v>
          </cell>
          <cell r="AR76">
            <v>131.24373482131884</v>
          </cell>
          <cell r="AS76">
            <v>135.83006039665952</v>
          </cell>
          <cell r="AT76">
            <v>140.18567879943532</v>
          </cell>
          <cell r="AU76">
            <v>144.32928345288497</v>
          </cell>
          <cell r="AV76">
            <v>619.32023226204649</v>
          </cell>
        </row>
        <row r="77">
          <cell r="A77" t="str">
            <v>d4T Dual FDC junior</v>
          </cell>
          <cell r="B77">
            <v>70</v>
          </cell>
          <cell r="C77" t="str">
            <v>D4T/3TC</v>
          </cell>
          <cell r="D77" t="str">
            <v>12/60</v>
          </cell>
          <cell r="E77" t="str">
            <v>tab</v>
          </cell>
          <cell r="F77">
            <v>0</v>
          </cell>
          <cell r="G77">
            <v>60</v>
          </cell>
          <cell r="H77" t="str">
            <v>D4T/3TC - 12/60 - tab</v>
          </cell>
          <cell r="J77">
            <v>809</v>
          </cell>
          <cell r="K77">
            <v>0</v>
          </cell>
          <cell r="M77">
            <v>306.7849655896469</v>
          </cell>
          <cell r="N77">
            <v>325.90690716401662</v>
          </cell>
          <cell r="O77">
            <v>339.96986708622978</v>
          </cell>
          <cell r="P77">
            <v>352.17943889306565</v>
          </cell>
          <cell r="Q77">
            <v>365.51388300258628</v>
          </cell>
          <cell r="R77">
            <v>378.48788431472207</v>
          </cell>
          <cell r="S77">
            <v>390.87257634297828</v>
          </cell>
          <cell r="T77">
            <v>402.66285083138837</v>
          </cell>
          <cell r="U77">
            <v>2862.3783732246338</v>
          </cell>
          <cell r="V77">
            <v>76.696241397411725</v>
          </cell>
          <cell r="W77">
            <v>81.476726791004154</v>
          </cell>
          <cell r="X77">
            <v>84.992466771557446</v>
          </cell>
          <cell r="Y77">
            <v>88.044859723266413</v>
          </cell>
          <cell r="Z77">
            <v>91.378470750646571</v>
          </cell>
          <cell r="AA77">
            <v>94.621971078680517</v>
          </cell>
          <cell r="AB77">
            <v>97.718144085744569</v>
          </cell>
          <cell r="AC77">
            <v>100.66571270784709</v>
          </cell>
          <cell r="AD77">
            <v>715.59459330615846</v>
          </cell>
          <cell r="AE77">
            <v>383.48120698705861</v>
          </cell>
          <cell r="AF77">
            <v>407.38363395502074</v>
          </cell>
          <cell r="AG77">
            <v>424.96233385778726</v>
          </cell>
          <cell r="AH77">
            <v>440.22429861633208</v>
          </cell>
          <cell r="AI77">
            <v>456.89235375323284</v>
          </cell>
          <cell r="AJ77">
            <v>473.1098553934026</v>
          </cell>
          <cell r="AK77">
            <v>488.59072042872288</v>
          </cell>
          <cell r="AL77">
            <v>503.32856353923546</v>
          </cell>
          <cell r="AM77">
            <v>3577.9729665307923</v>
          </cell>
          <cell r="AN77">
            <v>0</v>
          </cell>
          <cell r="AO77">
            <v>0</v>
          </cell>
          <cell r="AP77">
            <v>248.65420661145066</v>
          </cell>
          <cell r="AQ77">
            <v>355.2318318447746</v>
          </cell>
          <cell r="AR77">
            <v>368.84749402996647</v>
          </cell>
          <cell r="AS77">
            <v>381.73138464275598</v>
          </cell>
          <cell r="AT77">
            <v>393.96874935004234</v>
          </cell>
          <cell r="AU77">
            <v>405.61041945349075</v>
          </cell>
          <cell r="AV77">
            <v>2154.0440859324808</v>
          </cell>
        </row>
        <row r="78">
          <cell r="B78">
            <v>71</v>
          </cell>
          <cell r="C78">
            <v>0</v>
          </cell>
          <cell r="D78">
            <v>0</v>
          </cell>
          <cell r="E78">
            <v>0</v>
          </cell>
          <cell r="F78">
            <v>0</v>
          </cell>
          <cell r="G78">
            <v>0</v>
          </cell>
          <cell r="H78"/>
          <cell r="J78">
            <v>0</v>
          </cell>
          <cell r="K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row>
        <row r="79">
          <cell r="A79" t="str">
            <v>d4T FDC baby</v>
          </cell>
          <cell r="B79">
            <v>72</v>
          </cell>
          <cell r="C79" t="str">
            <v>D4T/3TC/NVP</v>
          </cell>
          <cell r="D79" t="str">
            <v>6/30/50</v>
          </cell>
          <cell r="E79" t="str">
            <v>tab</v>
          </cell>
          <cell r="F79">
            <v>0</v>
          </cell>
          <cell r="G79">
            <v>60</v>
          </cell>
          <cell r="H79" t="str">
            <v>D4T/3TC/NVP - 6/30/50 - tab</v>
          </cell>
          <cell r="J79">
            <v>319</v>
          </cell>
          <cell r="K79">
            <v>0</v>
          </cell>
          <cell r="M79">
            <v>87.958345570121494</v>
          </cell>
          <cell r="N79">
            <v>97.40453936679377</v>
          </cell>
          <cell r="O79">
            <v>104.03011112031365</v>
          </cell>
          <cell r="P79">
            <v>109.81828853364455</v>
          </cell>
          <cell r="Q79">
            <v>116.00989218408628</v>
          </cell>
          <cell r="R79">
            <v>122.66002571438079</v>
          </cell>
          <cell r="S79">
            <v>129.16611603148414</v>
          </cell>
          <cell r="T79">
            <v>135.40928873401131</v>
          </cell>
          <cell r="U79">
            <v>902.45660725483606</v>
          </cell>
          <cell r="V79">
            <v>21.989586392530374</v>
          </cell>
          <cell r="W79">
            <v>24.351134841698443</v>
          </cell>
          <cell r="X79">
            <v>26.007527780078412</v>
          </cell>
          <cell r="Y79">
            <v>27.454572133411137</v>
          </cell>
          <cell r="Z79">
            <v>29.002473046021571</v>
          </cell>
          <cell r="AA79">
            <v>30.665006428595198</v>
          </cell>
          <cell r="AB79">
            <v>32.291529007871034</v>
          </cell>
          <cell r="AC79">
            <v>33.852322183502828</v>
          </cell>
          <cell r="AD79">
            <v>225.61415181370901</v>
          </cell>
          <cell r="AE79">
            <v>109.94793196265186</v>
          </cell>
          <cell r="AF79">
            <v>121.75567420849221</v>
          </cell>
          <cell r="AG79">
            <v>130.03763890039207</v>
          </cell>
          <cell r="AH79">
            <v>137.27286066705568</v>
          </cell>
          <cell r="AI79">
            <v>145.01236523010786</v>
          </cell>
          <cell r="AJ79">
            <v>153.325032142976</v>
          </cell>
          <cell r="AK79">
            <v>161.45764503935516</v>
          </cell>
          <cell r="AL79">
            <v>169.26161091751413</v>
          </cell>
          <cell r="AM79">
            <v>1128.0707590685449</v>
          </cell>
          <cell r="AN79">
            <v>0</v>
          </cell>
          <cell r="AO79">
            <v>0</v>
          </cell>
          <cell r="AP79">
            <v>0</v>
          </cell>
          <cell r="AQ79">
            <v>107.66585672428461</v>
          </cell>
          <cell r="AR79">
            <v>117.55779309669676</v>
          </cell>
          <cell r="AS79">
            <v>124.32255909695439</v>
          </cell>
          <cell r="AT79">
            <v>130.79263861076004</v>
          </cell>
          <cell r="AU79">
            <v>136.97008190964306</v>
          </cell>
          <cell r="AV79">
            <v>617.30892943833885</v>
          </cell>
        </row>
        <row r="80">
          <cell r="A80" t="str">
            <v>d4T FDC junior</v>
          </cell>
          <cell r="B80">
            <v>73</v>
          </cell>
          <cell r="C80" t="str">
            <v>D4T/3TC/NVP</v>
          </cell>
          <cell r="D80" t="str">
            <v>12/60/100</v>
          </cell>
          <cell r="E80" t="str">
            <v>tab</v>
          </cell>
          <cell r="F80">
            <v>0</v>
          </cell>
          <cell r="G80">
            <v>60</v>
          </cell>
          <cell r="H80" t="str">
            <v>D4T/3TC/NVP - 12/60/100 - tab</v>
          </cell>
          <cell r="J80">
            <v>655</v>
          </cell>
          <cell r="K80">
            <v>0</v>
          </cell>
          <cell r="M80">
            <v>247.15056255266526</v>
          </cell>
          <cell r="N80">
            <v>273.69303667148392</v>
          </cell>
          <cell r="O80">
            <v>292.30996011975452</v>
          </cell>
          <cell r="P80">
            <v>308.57392341495898</v>
          </cell>
          <cell r="Q80">
            <v>325.97145761584807</v>
          </cell>
          <cell r="R80">
            <v>344.65739619745023</v>
          </cell>
          <cell r="S80">
            <v>362.93859363776176</v>
          </cell>
          <cell r="T80">
            <v>380.48102961176414</v>
          </cell>
          <cell r="U80">
            <v>2535.7759598216871</v>
          </cell>
          <cell r="V80">
            <v>61.787640638166316</v>
          </cell>
          <cell r="W80">
            <v>68.423259167870981</v>
          </cell>
          <cell r="X80">
            <v>73.07749002993863</v>
          </cell>
          <cell r="Y80">
            <v>77.143480853739746</v>
          </cell>
          <cell r="Z80">
            <v>81.492864403962017</v>
          </cell>
          <cell r="AA80">
            <v>86.164349049362556</v>
          </cell>
          <cell r="AB80">
            <v>90.734648409440439</v>
          </cell>
          <cell r="AC80">
            <v>95.120257402941036</v>
          </cell>
          <cell r="AD80">
            <v>633.94398995542178</v>
          </cell>
          <cell r="AE80">
            <v>308.93820319083159</v>
          </cell>
          <cell r="AF80">
            <v>342.1162958393549</v>
          </cell>
          <cell r="AG80">
            <v>365.38745014969317</v>
          </cell>
          <cell r="AH80">
            <v>385.71740426869871</v>
          </cell>
          <cell r="AI80">
            <v>407.46432201981008</v>
          </cell>
          <cell r="AJ80">
            <v>430.82174524681278</v>
          </cell>
          <cell r="AK80">
            <v>453.67324204720217</v>
          </cell>
          <cell r="AL80">
            <v>475.60128701470518</v>
          </cell>
          <cell r="AM80">
            <v>3169.7199497771085</v>
          </cell>
          <cell r="AN80">
            <v>0</v>
          </cell>
          <cell r="AO80">
            <v>0</v>
          </cell>
          <cell r="AP80">
            <v>231.23104937384238</v>
          </cell>
          <cell r="AQ80">
            <v>312.63991423876013</v>
          </cell>
          <cell r="AR80">
            <v>330.3208411660703</v>
          </cell>
          <cell r="AS80">
            <v>349.32888084285082</v>
          </cell>
          <cell r="AT80">
            <v>367.50889299783967</v>
          </cell>
          <cell r="AU80">
            <v>384.8666386052646</v>
          </cell>
          <cell r="AV80">
            <v>1975.8962172246279</v>
          </cell>
        </row>
        <row r="81">
          <cell r="B81">
            <v>74</v>
          </cell>
          <cell r="C81">
            <v>0</v>
          </cell>
          <cell r="D81">
            <v>0</v>
          </cell>
          <cell r="E81">
            <v>0</v>
          </cell>
          <cell r="F81">
            <v>0</v>
          </cell>
          <cell r="G81">
            <v>0</v>
          </cell>
          <cell r="H81"/>
          <cell r="J81">
            <v>0</v>
          </cell>
          <cell r="K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row>
        <row r="82">
          <cell r="A82" t="str">
            <v>AZT Dual FDC baby</v>
          </cell>
          <cell r="B82">
            <v>75</v>
          </cell>
          <cell r="C82" t="str">
            <v>AZT/3TC</v>
          </cell>
          <cell r="D82" t="str">
            <v>60/30</v>
          </cell>
          <cell r="E82" t="str">
            <v>tab</v>
          </cell>
          <cell r="F82">
            <v>0</v>
          </cell>
          <cell r="G82">
            <v>60</v>
          </cell>
          <cell r="H82" t="str">
            <v>AZT/3TC - 60/30 - tab</v>
          </cell>
          <cell r="J82">
            <v>1600</v>
          </cell>
          <cell r="K82">
            <v>0</v>
          </cell>
          <cell r="M82">
            <v>730.64238997502162</v>
          </cell>
          <cell r="N82">
            <v>797.59129163157934</v>
          </cell>
          <cell r="O82">
            <v>865.79809883755502</v>
          </cell>
          <cell r="P82">
            <v>931.76299781924763</v>
          </cell>
          <cell r="Q82">
            <v>1001.806638343213</v>
          </cell>
          <cell r="R82">
            <v>1071.3167585785141</v>
          </cell>
          <cell r="S82">
            <v>1137.3018608013917</v>
          </cell>
          <cell r="T82">
            <v>1200.0365450907143</v>
          </cell>
          <cell r="U82">
            <v>7736.2565810772358</v>
          </cell>
          <cell r="V82">
            <v>182.6605974937554</v>
          </cell>
          <cell r="W82">
            <v>199.39782290789483</v>
          </cell>
          <cell r="X82">
            <v>216.44952470938875</v>
          </cell>
          <cell r="Y82">
            <v>232.94074945481191</v>
          </cell>
          <cell r="Z82">
            <v>250.45165958580324</v>
          </cell>
          <cell r="AA82">
            <v>267.82918964462851</v>
          </cell>
          <cell r="AB82">
            <v>284.32546520034794</v>
          </cell>
          <cell r="AC82">
            <v>300.00913627267857</v>
          </cell>
          <cell r="AD82">
            <v>1934.0641452693089</v>
          </cell>
          <cell r="AE82">
            <v>913.30298746877702</v>
          </cell>
          <cell r="AF82">
            <v>996.98911453947414</v>
          </cell>
          <cell r="AG82">
            <v>1082.2476235469437</v>
          </cell>
          <cell r="AH82">
            <v>1164.7037472740594</v>
          </cell>
          <cell r="AI82">
            <v>1252.2582979290162</v>
          </cell>
          <cell r="AJ82">
            <v>1339.1459482231426</v>
          </cell>
          <cell r="AK82">
            <v>1421.6273260017397</v>
          </cell>
          <cell r="AL82">
            <v>1500.0456813633928</v>
          </cell>
          <cell r="AM82">
            <v>9670.3207263465465</v>
          </cell>
          <cell r="AN82">
            <v>0</v>
          </cell>
          <cell r="AO82">
            <v>127.63150451449573</v>
          </cell>
          <cell r="AP82">
            <v>882.84980063904879</v>
          </cell>
          <cell r="AQ82">
            <v>948.25422256467095</v>
          </cell>
          <cell r="AR82">
            <v>1019.3175484742046</v>
          </cell>
          <cell r="AS82">
            <v>1088.694288637339</v>
          </cell>
          <cell r="AT82">
            <v>1153.7981363571107</v>
          </cell>
          <cell r="AU82">
            <v>1215.7202161630457</v>
          </cell>
          <cell r="AV82">
            <v>6436.2657173499156</v>
          </cell>
        </row>
        <row r="83">
          <cell r="A83" t="str">
            <v>AZT FDC baby</v>
          </cell>
          <cell r="B83">
            <v>76</v>
          </cell>
          <cell r="C83" t="str">
            <v>AZT/3TC/NVP</v>
          </cell>
          <cell r="D83" t="str">
            <v>60/30/50</v>
          </cell>
          <cell r="E83" t="str">
            <v>tab</v>
          </cell>
          <cell r="F83">
            <v>0</v>
          </cell>
          <cell r="G83">
            <v>60</v>
          </cell>
          <cell r="H83" t="str">
            <v>AZT/3TC/NVP - 60/30/50 - tab</v>
          </cell>
          <cell r="J83">
            <v>200</v>
          </cell>
          <cell r="K83">
            <v>0</v>
          </cell>
          <cell r="M83">
            <v>555.42363054324255</v>
          </cell>
          <cell r="N83">
            <v>587.3495178208459</v>
          </cell>
          <cell r="O83">
            <v>626.51741719455481</v>
          </cell>
          <cell r="P83">
            <v>667.34344694338756</v>
          </cell>
          <cell r="Q83">
            <v>712.99327061654617</v>
          </cell>
          <cell r="R83">
            <v>758.94244936923531</v>
          </cell>
          <cell r="S83">
            <v>801.76656318017376</v>
          </cell>
          <cell r="T83">
            <v>841.6643863437148</v>
          </cell>
          <cell r="U83">
            <v>5552.0006820117014</v>
          </cell>
          <cell r="V83">
            <v>138.85590763581064</v>
          </cell>
          <cell r="W83">
            <v>146.83737945521148</v>
          </cell>
          <cell r="X83">
            <v>156.6293542986387</v>
          </cell>
          <cell r="Y83">
            <v>166.83586173584689</v>
          </cell>
          <cell r="Z83">
            <v>178.24831765413654</v>
          </cell>
          <cell r="AA83">
            <v>189.73561234230883</v>
          </cell>
          <cell r="AB83">
            <v>200.44164079504344</v>
          </cell>
          <cell r="AC83">
            <v>210.4160965859287</v>
          </cell>
          <cell r="AD83">
            <v>1388.0001705029254</v>
          </cell>
          <cell r="AE83">
            <v>694.27953817905313</v>
          </cell>
          <cell r="AF83">
            <v>734.18689727605738</v>
          </cell>
          <cell r="AG83">
            <v>783.14677149319346</v>
          </cell>
          <cell r="AH83">
            <v>834.17930867923451</v>
          </cell>
          <cell r="AI83">
            <v>891.24158827068277</v>
          </cell>
          <cell r="AJ83">
            <v>948.67806171154416</v>
          </cell>
          <cell r="AK83">
            <v>1002.2082039752172</v>
          </cell>
          <cell r="AL83">
            <v>1052.0804829296435</v>
          </cell>
          <cell r="AM83">
            <v>6940.0008525146259</v>
          </cell>
          <cell r="AN83">
            <v>494.27953817905319</v>
          </cell>
          <cell r="AO83">
            <v>595.3309896402468</v>
          </cell>
          <cell r="AP83">
            <v>636.30939203798198</v>
          </cell>
          <cell r="AQ83">
            <v>677.54995438059586</v>
          </cell>
          <cell r="AR83">
            <v>724.40572653483559</v>
          </cell>
          <cell r="AS83">
            <v>770.42974405740779</v>
          </cell>
          <cell r="AT83">
            <v>812.47259163290846</v>
          </cell>
          <cell r="AU83">
            <v>851.63884213460005</v>
          </cell>
          <cell r="AV83">
            <v>5562.4167785976297</v>
          </cell>
        </row>
        <row r="84">
          <cell r="A84" t="str">
            <v>ABC Triple FDC (2)</v>
          </cell>
          <cell r="B84">
            <v>77</v>
          </cell>
          <cell r="C84" t="str">
            <v>AZT/3TC/ABC</v>
          </cell>
          <cell r="D84" t="str">
            <v>60/30/60</v>
          </cell>
          <cell r="E84" t="str">
            <v>tab</v>
          </cell>
          <cell r="F84">
            <v>0</v>
          </cell>
          <cell r="G84">
            <v>60</v>
          </cell>
          <cell r="H84" t="str">
            <v>AZT/3TC/ABC - 60/30/60 - tab</v>
          </cell>
          <cell r="J84">
            <v>0</v>
          </cell>
          <cell r="K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row>
        <row r="85">
          <cell r="A85" t="str">
            <v>ABC/3TC 60/30mg</v>
          </cell>
          <cell r="B85">
            <v>78</v>
          </cell>
          <cell r="C85" t="str">
            <v>ABC/3TC</v>
          </cell>
          <cell r="D85" t="str">
            <v>60/30</v>
          </cell>
          <cell r="E85" t="str">
            <v>tab</v>
          </cell>
          <cell r="F85">
            <v>0</v>
          </cell>
          <cell r="G85">
            <v>60</v>
          </cell>
          <cell r="H85" t="str">
            <v>ABC/3TC - 60/30 - tab</v>
          </cell>
          <cell r="J85">
            <v>0</v>
          </cell>
          <cell r="K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B86">
            <v>79</v>
          </cell>
          <cell r="C86" t="str">
            <v>EFV/FTC</v>
          </cell>
          <cell r="D86" t="str">
            <v>100/35</v>
          </cell>
          <cell r="E86" t="str">
            <v>tab</v>
          </cell>
          <cell r="F86">
            <v>0</v>
          </cell>
          <cell r="G86">
            <v>999</v>
          </cell>
          <cell r="H86" t="str">
            <v>EFV/FTC - 100/35 - tab</v>
          </cell>
          <cell r="J86">
            <v>0</v>
          </cell>
          <cell r="K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row>
        <row r="87">
          <cell r="B87">
            <v>80</v>
          </cell>
          <cell r="C87">
            <v>0</v>
          </cell>
          <cell r="D87">
            <v>0</v>
          </cell>
          <cell r="E87">
            <v>0</v>
          </cell>
          <cell r="F87">
            <v>0</v>
          </cell>
          <cell r="G87">
            <v>0</v>
          </cell>
          <cell r="H87"/>
          <cell r="J87">
            <v>0</v>
          </cell>
          <cell r="K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row>
        <row r="88">
          <cell r="A88" t="str">
            <v>ddI 50mg (3)</v>
          </cell>
          <cell r="B88">
            <v>81</v>
          </cell>
          <cell r="C88" t="str">
            <v>ddI</v>
          </cell>
          <cell r="D88">
            <v>50</v>
          </cell>
          <cell r="E88" t="str">
            <v>tab</v>
          </cell>
          <cell r="F88">
            <v>0</v>
          </cell>
          <cell r="G88">
            <v>60</v>
          </cell>
          <cell r="H88" t="str">
            <v>ddI - 50 - tab</v>
          </cell>
          <cell r="J88">
            <v>200</v>
          </cell>
          <cell r="K88">
            <v>0</v>
          </cell>
          <cell r="M88">
            <v>16.22159461301484</v>
          </cell>
          <cell r="N88">
            <v>20.890692457259647</v>
          </cell>
          <cell r="O88">
            <v>26.979960068167504</v>
          </cell>
          <cell r="P88">
            <v>33.775215841703776</v>
          </cell>
          <cell r="Q88">
            <v>40.953347012217961</v>
          </cell>
          <cell r="R88">
            <v>48.591056614253894</v>
          </cell>
          <cell r="S88">
            <v>57.344553763908507</v>
          </cell>
          <cell r="T88">
            <v>67.220162010647854</v>
          </cell>
          <cell r="U88">
            <v>311.97658238117401</v>
          </cell>
          <cell r="V88">
            <v>4.0553986532537101</v>
          </cell>
          <cell r="W88">
            <v>5.2226731143149117</v>
          </cell>
          <cell r="X88">
            <v>6.744990017041876</v>
          </cell>
          <cell r="Y88">
            <v>8.4438039604259441</v>
          </cell>
          <cell r="Z88">
            <v>10.23833675305449</v>
          </cell>
          <cell r="AA88">
            <v>12.147764153563473</v>
          </cell>
          <cell r="AB88">
            <v>14.336138440977127</v>
          </cell>
          <cell r="AC88">
            <v>16.805040502661964</v>
          </cell>
          <cell r="AD88">
            <v>77.994145595293503</v>
          </cell>
          <cell r="AE88">
            <v>20.276993266268551</v>
          </cell>
          <cell r="AF88">
            <v>26.113365571574558</v>
          </cell>
          <cell r="AG88">
            <v>33.724950085209379</v>
          </cell>
          <cell r="AH88">
            <v>42.219019802129722</v>
          </cell>
          <cell r="AI88">
            <v>51.191683765272451</v>
          </cell>
          <cell r="AJ88">
            <v>60.738820767817366</v>
          </cell>
          <cell r="AK88">
            <v>71.680692204885631</v>
          </cell>
          <cell r="AL88">
            <v>84.025202513309821</v>
          </cell>
          <cell r="AM88">
            <v>389.97072797646746</v>
          </cell>
          <cell r="AN88">
            <v>0</v>
          </cell>
          <cell r="AO88">
            <v>0</v>
          </cell>
          <cell r="AP88">
            <v>0</v>
          </cell>
          <cell r="AQ88">
            <v>0</v>
          </cell>
          <cell r="AR88">
            <v>0</v>
          </cell>
          <cell r="AS88">
            <v>12.147764153563473</v>
          </cell>
          <cell r="AT88">
            <v>59.532928051322159</v>
          </cell>
          <cell r="AU88">
            <v>69.689064072332698</v>
          </cell>
          <cell r="AV88">
            <v>141.36975627721833</v>
          </cell>
        </row>
        <row r="89">
          <cell r="B89">
            <v>82</v>
          </cell>
          <cell r="C89">
            <v>0</v>
          </cell>
          <cell r="D89">
            <v>0</v>
          </cell>
          <cell r="E89">
            <v>0</v>
          </cell>
          <cell r="F89">
            <v>0</v>
          </cell>
          <cell r="G89">
            <v>0</v>
          </cell>
          <cell r="H89"/>
          <cell r="J89">
            <v>0</v>
          </cell>
          <cell r="K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row>
        <row r="90">
          <cell r="B90">
            <v>83</v>
          </cell>
          <cell r="C90">
            <v>0</v>
          </cell>
          <cell r="D90">
            <v>0</v>
          </cell>
          <cell r="E90">
            <v>0</v>
          </cell>
          <cell r="F90">
            <v>0</v>
          </cell>
          <cell r="G90">
            <v>0</v>
          </cell>
          <cell r="H90"/>
          <cell r="J90">
            <v>0</v>
          </cell>
          <cell r="K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row>
        <row r="91">
          <cell r="B91">
            <v>84</v>
          </cell>
          <cell r="C91" t="str">
            <v>FTC</v>
          </cell>
          <cell r="D91">
            <v>35</v>
          </cell>
          <cell r="E91" t="str">
            <v>tab</v>
          </cell>
          <cell r="F91">
            <v>0</v>
          </cell>
          <cell r="G91">
            <v>999</v>
          </cell>
          <cell r="H91" t="str">
            <v>FTC - 35 - tab</v>
          </cell>
          <cell r="J91">
            <v>0</v>
          </cell>
          <cell r="K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row>
        <row r="92">
          <cell r="B92">
            <v>85</v>
          </cell>
          <cell r="C92" t="str">
            <v>RTV</v>
          </cell>
          <cell r="D92">
            <v>25</v>
          </cell>
          <cell r="E92" t="str">
            <v>tab</v>
          </cell>
          <cell r="F92">
            <v>0</v>
          </cell>
          <cell r="G92">
            <v>999</v>
          </cell>
          <cell r="H92" t="str">
            <v>RTV - 25 - tab</v>
          </cell>
          <cell r="J92">
            <v>0</v>
          </cell>
          <cell r="K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row>
        <row r="93">
          <cell r="B93">
            <v>86</v>
          </cell>
          <cell r="C93" t="str">
            <v>LPV/R</v>
          </cell>
          <cell r="D93" t="str">
            <v>133/33</v>
          </cell>
          <cell r="E93" t="str">
            <v>tab</v>
          </cell>
          <cell r="F93">
            <v>0</v>
          </cell>
          <cell r="G93">
            <v>180</v>
          </cell>
          <cell r="H93" t="str">
            <v>LPV/R - 133/33 - tab</v>
          </cell>
          <cell r="J93">
            <v>0</v>
          </cell>
          <cell r="K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B94">
            <v>87</v>
          </cell>
          <cell r="C94">
            <v>0</v>
          </cell>
          <cell r="D94">
            <v>0</v>
          </cell>
          <cell r="E94">
            <v>0</v>
          </cell>
          <cell r="F94">
            <v>0</v>
          </cell>
          <cell r="G94">
            <v>0</v>
          </cell>
          <cell r="H94"/>
          <cell r="J94">
            <v>0</v>
          </cell>
          <cell r="K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row>
        <row r="95">
          <cell r="A95" t="str">
            <v>LPVR 100/25mg</v>
          </cell>
          <cell r="B95">
            <v>88</v>
          </cell>
          <cell r="C95" t="str">
            <v>LPV/R</v>
          </cell>
          <cell r="D95" t="str">
            <v>100/25</v>
          </cell>
          <cell r="E95" t="str">
            <v>tab</v>
          </cell>
          <cell r="F95">
            <v>0</v>
          </cell>
          <cell r="G95">
            <v>60</v>
          </cell>
          <cell r="H95" t="str">
            <v>LPV/R - 100/25 - tab</v>
          </cell>
          <cell r="J95">
            <v>645</v>
          </cell>
          <cell r="K95">
            <v>0</v>
          </cell>
          <cell r="M95">
            <v>212.69273366250076</v>
          </cell>
          <cell r="N95">
            <v>274.57541833798956</v>
          </cell>
          <cell r="O95">
            <v>338.26282763334916</v>
          </cell>
          <cell r="P95">
            <v>401.93524168085855</v>
          </cell>
          <cell r="Q95">
            <v>468.46888444488417</v>
          </cell>
          <cell r="R95">
            <v>536.14430632688129</v>
          </cell>
          <cell r="S95">
            <v>604.90478191021748</v>
          </cell>
          <cell r="T95">
            <v>674.84187599904044</v>
          </cell>
          <cell r="U95">
            <v>3511.8260699957214</v>
          </cell>
          <cell r="V95">
            <v>53.173183415625189</v>
          </cell>
          <cell r="W95">
            <v>68.64385458449739</v>
          </cell>
          <cell r="X95">
            <v>84.56570690833729</v>
          </cell>
          <cell r="Y95">
            <v>100.48381042021464</v>
          </cell>
          <cell r="Z95">
            <v>117.11722111122104</v>
          </cell>
          <cell r="AA95">
            <v>134.03607658172032</v>
          </cell>
          <cell r="AB95">
            <v>151.22619547755437</v>
          </cell>
          <cell r="AC95">
            <v>168.71046899976011</v>
          </cell>
          <cell r="AD95">
            <v>877.95651749893034</v>
          </cell>
          <cell r="AE95">
            <v>265.86591707812596</v>
          </cell>
          <cell r="AF95">
            <v>343.21927292248694</v>
          </cell>
          <cell r="AG95">
            <v>422.82853454168645</v>
          </cell>
          <cell r="AH95">
            <v>502.41905210107319</v>
          </cell>
          <cell r="AI95">
            <v>585.58610555610517</v>
          </cell>
          <cell r="AJ95">
            <v>670.18038290860159</v>
          </cell>
          <cell r="AK95">
            <v>756.13097738777185</v>
          </cell>
          <cell r="AL95">
            <v>843.55234499880055</v>
          </cell>
          <cell r="AM95">
            <v>4389.782587494652</v>
          </cell>
          <cell r="AN95">
            <v>0</v>
          </cell>
          <cell r="AO95">
            <v>0</v>
          </cell>
          <cell r="AP95">
            <v>265.09668654217677</v>
          </cell>
          <cell r="AQ95">
            <v>417.85334519273596</v>
          </cell>
          <cell r="AR95">
            <v>485.10229513589024</v>
          </cell>
          <cell r="AS95">
            <v>553.06316179738087</v>
          </cell>
          <cell r="AT95">
            <v>622.09490080605156</v>
          </cell>
          <cell r="AU95">
            <v>692.32614952124595</v>
          </cell>
          <cell r="AV95">
            <v>3035.5365389954814</v>
          </cell>
        </row>
        <row r="96">
          <cell r="A96" t="str">
            <v>ABC 60mg</v>
          </cell>
          <cell r="B96">
            <v>89</v>
          </cell>
          <cell r="C96" t="str">
            <v>ABC</v>
          </cell>
          <cell r="D96">
            <v>60</v>
          </cell>
          <cell r="E96" t="str">
            <v>tab</v>
          </cell>
          <cell r="F96">
            <v>0</v>
          </cell>
          <cell r="G96">
            <v>60</v>
          </cell>
          <cell r="H96" t="str">
            <v>ABC - 60 - tab</v>
          </cell>
          <cell r="J96">
            <v>0</v>
          </cell>
          <cell r="K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row>
        <row r="97">
          <cell r="B97">
            <v>90</v>
          </cell>
          <cell r="C97">
            <v>0</v>
          </cell>
          <cell r="D97">
            <v>0</v>
          </cell>
          <cell r="E97">
            <v>0</v>
          </cell>
          <cell r="F97">
            <v>0</v>
          </cell>
          <cell r="G97">
            <v>0</v>
          </cell>
          <cell r="H97"/>
          <cell r="J97">
            <v>0</v>
          </cell>
          <cell r="K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row>
        <row r="98">
          <cell r="B98">
            <v>91</v>
          </cell>
          <cell r="C98">
            <v>0</v>
          </cell>
          <cell r="D98">
            <v>0</v>
          </cell>
          <cell r="E98">
            <v>0</v>
          </cell>
          <cell r="F98">
            <v>0</v>
          </cell>
          <cell r="G98">
            <v>0</v>
          </cell>
          <cell r="H98"/>
          <cell r="J98">
            <v>0</v>
          </cell>
          <cell r="K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row>
        <row r="99">
          <cell r="B99">
            <v>92</v>
          </cell>
          <cell r="C99" t="str">
            <v>TMP/ SMX Cotrim</v>
          </cell>
          <cell r="D99">
            <v>0</v>
          </cell>
          <cell r="E99" t="str">
            <v>syr</v>
          </cell>
          <cell r="F99">
            <v>0</v>
          </cell>
          <cell r="G99">
            <v>60</v>
          </cell>
          <cell r="H99" t="str">
            <v>TMP/ SMX Cotrim -  - syr</v>
          </cell>
          <cell r="J99">
            <v>0</v>
          </cell>
          <cell r="K99">
            <v>0</v>
          </cell>
          <cell r="M99">
            <v>3192.5857227033162</v>
          </cell>
          <cell r="N99">
            <v>3464.4361397861912</v>
          </cell>
          <cell r="O99">
            <v>3725.4627208922684</v>
          </cell>
          <cell r="P99">
            <v>3976.096421495186</v>
          </cell>
          <cell r="Q99">
            <v>4242.7196243766557</v>
          </cell>
          <cell r="R99">
            <v>4511.5690442770265</v>
          </cell>
          <cell r="S99">
            <v>4769.7553602987446</v>
          </cell>
          <cell r="T99">
            <v>5017.7023194071862</v>
          </cell>
          <cell r="U99">
            <v>32900.327353236578</v>
          </cell>
          <cell r="V99">
            <v>0</v>
          </cell>
          <cell r="W99">
            <v>0</v>
          </cell>
          <cell r="X99">
            <v>0</v>
          </cell>
          <cell r="Y99">
            <v>0</v>
          </cell>
          <cell r="Z99">
            <v>0</v>
          </cell>
          <cell r="AA99">
            <v>0</v>
          </cell>
          <cell r="AB99">
            <v>0</v>
          </cell>
          <cell r="AC99">
            <v>0</v>
          </cell>
          <cell r="AD99">
            <v>0</v>
          </cell>
          <cell r="AE99">
            <v>3192.5857227033162</v>
          </cell>
          <cell r="AF99">
            <v>3464.4361397861912</v>
          </cell>
          <cell r="AG99">
            <v>3725.4627208922684</v>
          </cell>
          <cell r="AH99">
            <v>3976.096421495186</v>
          </cell>
          <cell r="AI99">
            <v>4242.7196243766557</v>
          </cell>
          <cell r="AJ99">
            <v>4511.5690442770265</v>
          </cell>
          <cell r="AK99">
            <v>4769.7553602987446</v>
          </cell>
          <cell r="AL99">
            <v>5017.7023194071862</v>
          </cell>
          <cell r="AM99">
            <v>32900.327353236578</v>
          </cell>
          <cell r="AN99">
            <v>3192.5857227033162</v>
          </cell>
          <cell r="AO99">
            <v>3464.4361397861917</v>
          </cell>
          <cell r="AP99">
            <v>3725.4627208922684</v>
          </cell>
          <cell r="AQ99">
            <v>3976.0964214951855</v>
          </cell>
          <cell r="AR99">
            <v>4242.7196243766575</v>
          </cell>
          <cell r="AS99">
            <v>4511.5690442770283</v>
          </cell>
          <cell r="AT99">
            <v>4769.7553602987464</v>
          </cell>
          <cell r="AU99">
            <v>5017.7023194071844</v>
          </cell>
          <cell r="AV99">
            <v>32900.327353236578</v>
          </cell>
        </row>
        <row r="100">
          <cell r="B100">
            <v>93</v>
          </cell>
          <cell r="C100" t="str">
            <v>TMP/ SMX Cotrim 480mg</v>
          </cell>
          <cell r="D100">
            <v>480</v>
          </cell>
          <cell r="E100" t="str">
            <v>tab</v>
          </cell>
          <cell r="F100">
            <v>0</v>
          </cell>
          <cell r="G100">
            <v>100</v>
          </cell>
          <cell r="H100" t="str">
            <v>TMP/ SMX Cotrim 480mg - 480 - tab</v>
          </cell>
          <cell r="J100">
            <v>0</v>
          </cell>
          <cell r="K100">
            <v>0</v>
          </cell>
          <cell r="M100">
            <v>1359.4235980543153</v>
          </cell>
          <cell r="N100">
            <v>1475.1792595218621</v>
          </cell>
          <cell r="O100">
            <v>1586.3260617992887</v>
          </cell>
          <cell r="P100">
            <v>1693.0475085076278</v>
          </cell>
          <cell r="Q100">
            <v>1806.5773884442533</v>
          </cell>
          <cell r="R100">
            <v>1921.0552059502174</v>
          </cell>
          <cell r="S100">
            <v>2030.9926050304332</v>
          </cell>
          <cell r="T100">
            <v>2136.5700198766085</v>
          </cell>
          <cell r="U100">
            <v>14009.171647184607</v>
          </cell>
          <cell r="V100">
            <v>0</v>
          </cell>
          <cell r="W100">
            <v>0</v>
          </cell>
          <cell r="X100">
            <v>0</v>
          </cell>
          <cell r="Y100">
            <v>0</v>
          </cell>
          <cell r="Z100">
            <v>0</v>
          </cell>
          <cell r="AA100">
            <v>0</v>
          </cell>
          <cell r="AB100">
            <v>0</v>
          </cell>
          <cell r="AC100">
            <v>0</v>
          </cell>
          <cell r="AD100">
            <v>0</v>
          </cell>
          <cell r="AE100">
            <v>1359.4235980543153</v>
          </cell>
          <cell r="AF100">
            <v>1475.1792595218621</v>
          </cell>
          <cell r="AG100">
            <v>1586.3260617992887</v>
          </cell>
          <cell r="AH100">
            <v>1693.0475085076278</v>
          </cell>
          <cell r="AI100">
            <v>1806.5773884442533</v>
          </cell>
          <cell r="AJ100">
            <v>1921.0552059502174</v>
          </cell>
          <cell r="AK100">
            <v>2030.9926050304332</v>
          </cell>
          <cell r="AL100">
            <v>2136.5700198766085</v>
          </cell>
          <cell r="AM100">
            <v>14009.171647184607</v>
          </cell>
          <cell r="AN100">
            <v>1359.4235980543153</v>
          </cell>
          <cell r="AO100">
            <v>1475.1792595218621</v>
          </cell>
          <cell r="AP100">
            <v>1586.3260617992892</v>
          </cell>
          <cell r="AQ100">
            <v>1693.0475085076287</v>
          </cell>
          <cell r="AR100">
            <v>1806.5773884442524</v>
          </cell>
          <cell r="AS100">
            <v>1921.0552059502161</v>
          </cell>
          <cell r="AT100">
            <v>2030.992605030433</v>
          </cell>
          <cell r="AU100">
            <v>2136.5700198766081</v>
          </cell>
          <cell r="AV100">
            <v>14009.171647184605</v>
          </cell>
        </row>
        <row r="101">
          <cell r="B101">
            <v>94</v>
          </cell>
          <cell r="C101" t="str">
            <v>RUTF</v>
          </cell>
          <cell r="D101">
            <v>0</v>
          </cell>
          <cell r="E101" t="str">
            <v>tab</v>
          </cell>
          <cell r="F101">
            <v>0</v>
          </cell>
          <cell r="G101">
            <v>150</v>
          </cell>
          <cell r="H101" t="str">
            <v>RUTF -  - tab</v>
          </cell>
          <cell r="J101">
            <v>0</v>
          </cell>
          <cell r="K101">
            <v>0</v>
          </cell>
          <cell r="M101">
            <v>49.458369052695744</v>
          </cell>
          <cell r="N101">
            <v>51.730484050396527</v>
          </cell>
          <cell r="O101">
            <v>54.033949362469301</v>
          </cell>
          <cell r="P101">
            <v>56.23841507067192</v>
          </cell>
          <cell r="Q101">
            <v>58.596068867082316</v>
          </cell>
          <cell r="R101">
            <v>60.975541924787073</v>
          </cell>
          <cell r="S101">
            <v>63.253806881466801</v>
          </cell>
          <cell r="T101">
            <v>65.435020233490079</v>
          </cell>
          <cell r="U101">
            <v>459.72165544305977</v>
          </cell>
          <cell r="V101">
            <v>0</v>
          </cell>
          <cell r="W101">
            <v>0</v>
          </cell>
          <cell r="X101">
            <v>0</v>
          </cell>
          <cell r="Y101">
            <v>0</v>
          </cell>
          <cell r="Z101">
            <v>0</v>
          </cell>
          <cell r="AA101">
            <v>0</v>
          </cell>
          <cell r="AB101">
            <v>0</v>
          </cell>
          <cell r="AC101">
            <v>0</v>
          </cell>
          <cell r="AD101">
            <v>0</v>
          </cell>
          <cell r="AE101">
            <v>49.458369052695744</v>
          </cell>
          <cell r="AF101">
            <v>51.730484050396527</v>
          </cell>
          <cell r="AG101">
            <v>54.033949362469301</v>
          </cell>
          <cell r="AH101">
            <v>56.23841507067192</v>
          </cell>
          <cell r="AI101">
            <v>58.596068867082316</v>
          </cell>
          <cell r="AJ101">
            <v>60.975541924787073</v>
          </cell>
          <cell r="AK101">
            <v>63.253806881466801</v>
          </cell>
          <cell r="AL101">
            <v>65.435020233490079</v>
          </cell>
          <cell r="AM101">
            <v>459.72165544305977</v>
          </cell>
          <cell r="AN101">
            <v>49.458369052695744</v>
          </cell>
          <cell r="AO101">
            <v>51.730484050396527</v>
          </cell>
          <cell r="AP101">
            <v>54.033949362469315</v>
          </cell>
          <cell r="AQ101">
            <v>56.23841507067192</v>
          </cell>
          <cell r="AR101">
            <v>58.596068867082352</v>
          </cell>
          <cell r="AS101">
            <v>60.97554192478708</v>
          </cell>
          <cell r="AT101">
            <v>63.253806881466801</v>
          </cell>
          <cell r="AU101">
            <v>65.435020233490093</v>
          </cell>
          <cell r="AV101">
            <v>459.72165544305983</v>
          </cell>
        </row>
        <row r="102">
          <cell r="B102">
            <v>95</v>
          </cell>
          <cell r="C102">
            <v>0</v>
          </cell>
          <cell r="D102">
            <v>0</v>
          </cell>
          <cell r="E102">
            <v>0</v>
          </cell>
          <cell r="F102">
            <v>0</v>
          </cell>
          <cell r="G102">
            <v>0</v>
          </cell>
          <cell r="H102"/>
          <cell r="J102">
            <v>0</v>
          </cell>
          <cell r="K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row>
        <row r="103">
          <cell r="B103">
            <v>96</v>
          </cell>
          <cell r="C103" t="str">
            <v>TMP/ SMX Cotrim 120mg</v>
          </cell>
          <cell r="D103">
            <v>120</v>
          </cell>
          <cell r="E103" t="str">
            <v>tab</v>
          </cell>
          <cell r="F103">
            <v>0</v>
          </cell>
          <cell r="G103">
            <v>1000</v>
          </cell>
          <cell r="H103" t="str">
            <v>TMP/ SMX Cotrim 120mg - 120 - tab</v>
          </cell>
          <cell r="J103">
            <v>0</v>
          </cell>
          <cell r="K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row>
        <row r="104">
          <cell r="B104">
            <v>97</v>
          </cell>
          <cell r="C104">
            <v>0</v>
          </cell>
          <cell r="D104">
            <v>0</v>
          </cell>
          <cell r="E104">
            <v>0</v>
          </cell>
          <cell r="F104">
            <v>0</v>
          </cell>
          <cell r="G104">
            <v>0</v>
          </cell>
          <cell r="H104"/>
          <cell r="J104">
            <v>0</v>
          </cell>
          <cell r="K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row>
        <row r="105">
          <cell r="A105" t="str">
            <v>ddI EC 125mg (1)</v>
          </cell>
          <cell r="B105">
            <v>98</v>
          </cell>
          <cell r="C105" t="str">
            <v>ddI</v>
          </cell>
          <cell r="D105">
            <v>125</v>
          </cell>
          <cell r="E105" t="str">
            <v>caps</v>
          </cell>
          <cell r="F105">
            <v>0</v>
          </cell>
          <cell r="G105">
            <v>30</v>
          </cell>
          <cell r="H105" t="str">
            <v>ddI - 125 - caps</v>
          </cell>
          <cell r="J105">
            <v>0</v>
          </cell>
          <cell r="K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row>
        <row r="106">
          <cell r="A106" t="str">
            <v>ddI EC 200mg</v>
          </cell>
          <cell r="B106">
            <v>99</v>
          </cell>
          <cell r="C106" t="str">
            <v>ddI</v>
          </cell>
          <cell r="D106">
            <v>200</v>
          </cell>
          <cell r="E106" t="str">
            <v>caps</v>
          </cell>
          <cell r="F106">
            <v>0</v>
          </cell>
          <cell r="G106">
            <v>30</v>
          </cell>
          <cell r="H106" t="str">
            <v>ddI - 200 - caps</v>
          </cell>
          <cell r="J106">
            <v>0</v>
          </cell>
          <cell r="K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row>
        <row r="107">
          <cell r="B107">
            <v>100</v>
          </cell>
          <cell r="C107">
            <v>0</v>
          </cell>
          <cell r="D107">
            <v>0</v>
          </cell>
          <cell r="E107">
            <v>0</v>
          </cell>
          <cell r="F107">
            <v>0</v>
          </cell>
          <cell r="G107">
            <v>0</v>
          </cell>
          <cell r="H107"/>
          <cell r="J107">
            <v>0</v>
          </cell>
          <cell r="K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row>
        <row r="108">
          <cell r="B108">
            <v>101</v>
          </cell>
          <cell r="C108">
            <v>0</v>
          </cell>
          <cell r="D108">
            <v>0</v>
          </cell>
          <cell r="E108">
            <v>0</v>
          </cell>
          <cell r="F108">
            <v>0</v>
          </cell>
          <cell r="G108">
            <v>0</v>
          </cell>
          <cell r="H108"/>
          <cell r="J108">
            <v>0</v>
          </cell>
          <cell r="K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row>
        <row r="109">
          <cell r="B109">
            <v>102</v>
          </cell>
          <cell r="C109">
            <v>0</v>
          </cell>
          <cell r="D109">
            <v>0</v>
          </cell>
          <cell r="E109">
            <v>0</v>
          </cell>
          <cell r="F109">
            <v>0</v>
          </cell>
          <cell r="G109">
            <v>0</v>
          </cell>
          <cell r="H109"/>
          <cell r="J109">
            <v>0</v>
          </cell>
          <cell r="K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row>
        <row r="110">
          <cell r="B110">
            <v>103</v>
          </cell>
          <cell r="C110">
            <v>0</v>
          </cell>
          <cell r="D110">
            <v>0</v>
          </cell>
          <cell r="E110">
            <v>0</v>
          </cell>
          <cell r="F110">
            <v>0</v>
          </cell>
          <cell r="G110">
            <v>0</v>
          </cell>
          <cell r="H110"/>
          <cell r="J110">
            <v>0</v>
          </cell>
          <cell r="K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row>
        <row r="111">
          <cell r="B111">
            <v>104</v>
          </cell>
          <cell r="C111">
            <v>0</v>
          </cell>
          <cell r="D111">
            <v>0</v>
          </cell>
          <cell r="E111">
            <v>0</v>
          </cell>
          <cell r="F111">
            <v>0</v>
          </cell>
          <cell r="G111">
            <v>0</v>
          </cell>
          <cell r="H111"/>
          <cell r="J111">
            <v>0</v>
          </cell>
          <cell r="K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row>
        <row r="112">
          <cell r="B112">
            <v>105</v>
          </cell>
          <cell r="C112">
            <v>0</v>
          </cell>
          <cell r="D112">
            <v>0</v>
          </cell>
          <cell r="E112">
            <v>0</v>
          </cell>
          <cell r="F112">
            <v>0</v>
          </cell>
          <cell r="G112">
            <v>0</v>
          </cell>
          <cell r="H112"/>
          <cell r="J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otal_tplt"/>
      <sheetName val="_rqst_tplt"/>
      <sheetName val="_settings"/>
      <sheetName val="Welcome"/>
      <sheetName val="Prices"/>
      <sheetName val="Selection"/>
      <sheetName val="Enrolment"/>
      <sheetName val="Calcs"/>
      <sheetName val="Request (Yr 1)"/>
      <sheetName val="Request (Yr 2)"/>
      <sheetName val="Request (Yr 3)"/>
      <sheetName val="Request (Yr 4)"/>
      <sheetName val="Request (Yr 5)"/>
      <sheetName val="Request (Yr 6)"/>
      <sheetName val="Request (Yr 7)"/>
      <sheetName val="Total Requested"/>
    </sheetNames>
    <sheetDataSet>
      <sheetData sheetId="0" refreshError="1"/>
      <sheetData sheetId="1" refreshError="1"/>
      <sheetData sheetId="2">
        <row r="29">
          <cell r="B29" t="str">
            <v>Capreomycin</v>
          </cell>
        </row>
        <row r="30">
          <cell r="B30" t="str">
            <v>Clarithromycine</v>
          </cell>
        </row>
        <row r="31">
          <cell r="B31" t="str">
            <v>Cycloserin</v>
          </cell>
        </row>
        <row r="32">
          <cell r="B32" t="str">
            <v>Ethionamide</v>
          </cell>
        </row>
        <row r="33">
          <cell r="B33" t="str">
            <v>Kanamycin</v>
          </cell>
        </row>
        <row r="34">
          <cell r="B34" t="str">
            <v>Moxifloxacin (local purchase)</v>
          </cell>
        </row>
        <row r="35">
          <cell r="B35" t="str">
            <v>Ofloxacine</v>
          </cell>
        </row>
        <row r="36">
          <cell r="B36" t="str">
            <v>PASER</v>
          </cell>
        </row>
        <row r="37">
          <cell r="B37" t="str">
            <v>Prothionamide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2nd Line"/>
      <sheetName val="PedsCalcs"/>
      <sheetName val="Peds ARVs"/>
      <sheetName val="Ref&amp;Val"/>
    </sheetNames>
    <sheetDataSet>
      <sheetData sheetId="0"/>
      <sheetData sheetId="1"/>
      <sheetData sheetId="2"/>
      <sheetData sheetId="3"/>
      <sheetData sheetId="4"/>
      <sheetData sheetId="5"/>
      <sheetData sheetId="6"/>
      <sheetData sheetId="7">
        <row r="7">
          <cell r="A7" t="str">
            <v>azt3tca</v>
          </cell>
          <cell r="B7">
            <v>1</v>
          </cell>
          <cell r="C7" t="str">
            <v>AZT/3TC</v>
          </cell>
          <cell r="D7" t="str">
            <v>300/150</v>
          </cell>
          <cell r="E7" t="str">
            <v>tab</v>
          </cell>
          <cell r="F7">
            <v>2</v>
          </cell>
          <cell r="G7">
            <v>60</v>
          </cell>
          <cell r="H7" t="str">
            <v>AZT/3TC - 300/150 - tab</v>
          </cell>
          <cell r="J7">
            <v>0</v>
          </cell>
          <cell r="K7">
            <v>0</v>
          </cell>
          <cell r="M7">
            <v>63.033288779639314</v>
          </cell>
          <cell r="N7">
            <v>67.711677789857077</v>
          </cell>
          <cell r="O7">
            <v>72.621852415415205</v>
          </cell>
          <cell r="P7">
            <v>77.39152126677854</v>
          </cell>
          <cell r="Q7">
            <v>82.415459179983728</v>
          </cell>
          <cell r="R7">
            <v>87.335672887545584</v>
          </cell>
          <cell r="S7">
            <v>92.017786967794535</v>
          </cell>
          <cell r="T7">
            <v>96.48309742003832</v>
          </cell>
          <cell r="U7">
            <v>93.612908033946155</v>
          </cell>
          <cell r="V7">
            <v>89.149661384809505</v>
          </cell>
          <cell r="W7">
            <v>84.844889875967567</v>
          </cell>
          <cell r="X7">
            <v>80.500010480125269</v>
          </cell>
          <cell r="Y7">
            <v>81.478107695025443</v>
          </cell>
          <cell r="Z7">
            <v>83.89150587675752</v>
          </cell>
          <cell r="AA7">
            <v>86.151564088486779</v>
          </cell>
          <cell r="AB7">
            <v>88.378269804921288</v>
          </cell>
          <cell r="AC7">
            <v>90.593965161456694</v>
          </cell>
          <cell r="AD7">
            <v>92.796189198939857</v>
          </cell>
          <cell r="AE7">
            <v>94.985411750182919</v>
          </cell>
          <cell r="AF7">
            <v>97.161809689815485</v>
          </cell>
          <cell r="AG7">
            <v>639.01035670705232</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63.033288779639314</v>
          </cell>
          <cell r="BD7">
            <v>67.711677789857077</v>
          </cell>
          <cell r="BE7">
            <v>72.621852415415205</v>
          </cell>
          <cell r="BF7">
            <v>77.39152126677854</v>
          </cell>
          <cell r="BG7">
            <v>82.415459179983728</v>
          </cell>
          <cell r="BH7">
            <v>87.335672887545584</v>
          </cell>
          <cell r="BI7">
            <v>92.017786967794535</v>
          </cell>
          <cell r="BJ7">
            <v>96.48309742003832</v>
          </cell>
          <cell r="BK7">
            <v>93.612908033946155</v>
          </cell>
          <cell r="BL7">
            <v>89.149661384809505</v>
          </cell>
          <cell r="BM7">
            <v>84.844889875967567</v>
          </cell>
          <cell r="BN7">
            <v>80.500010480125269</v>
          </cell>
          <cell r="BO7">
            <v>81.478107695025443</v>
          </cell>
          <cell r="BP7">
            <v>83.89150587675752</v>
          </cell>
          <cell r="BQ7">
            <v>86.151564088486779</v>
          </cell>
          <cell r="BR7">
            <v>88.378269804921288</v>
          </cell>
          <cell r="BS7">
            <v>90.593965161456694</v>
          </cell>
          <cell r="BT7">
            <v>92.796189198939857</v>
          </cell>
          <cell r="BU7">
            <v>94.985411750182919</v>
          </cell>
          <cell r="BV7">
            <v>97.161809689815485</v>
          </cell>
          <cell r="BW7">
            <v>639.01035670705232</v>
          </cell>
          <cell r="BX7">
            <v>63.033288779639314</v>
          </cell>
          <cell r="BY7">
            <v>67.711677789857077</v>
          </cell>
          <cell r="BZ7">
            <v>72.621852415415219</v>
          </cell>
          <cell r="CA7">
            <v>77.391521266778568</v>
          </cell>
          <cell r="CB7">
            <v>82.415459179983714</v>
          </cell>
          <cell r="CC7">
            <v>87.33567288754557</v>
          </cell>
          <cell r="CD7">
            <v>92.017786967794507</v>
          </cell>
          <cell r="CE7">
            <v>96.483097420038348</v>
          </cell>
          <cell r="CF7">
            <v>93.612908033946155</v>
          </cell>
          <cell r="CG7">
            <v>89.149661384809519</v>
          </cell>
          <cell r="CH7">
            <v>84.844889875967624</v>
          </cell>
          <cell r="CI7">
            <v>80.500010480125297</v>
          </cell>
          <cell r="CJ7">
            <v>81.478107695025301</v>
          </cell>
          <cell r="CK7">
            <v>83.891505876757492</v>
          </cell>
          <cell r="CL7">
            <v>86.151564088486566</v>
          </cell>
          <cell r="CM7">
            <v>88.378269804921501</v>
          </cell>
          <cell r="CN7">
            <v>90.593965161456708</v>
          </cell>
          <cell r="CO7">
            <v>92.796189198940056</v>
          </cell>
          <cell r="CP7">
            <v>94.985411750182948</v>
          </cell>
          <cell r="CQ7">
            <v>97.161809689815527</v>
          </cell>
          <cell r="CR7">
            <v>639.01035670705232</v>
          </cell>
          <cell r="CT7">
            <v>-639.01035670705232</v>
          </cell>
          <cell r="CU7">
            <v>-639.01035670705232</v>
          </cell>
        </row>
        <row r="8">
          <cell r="A8" t="str">
            <v>azt3tcnvpa</v>
          </cell>
          <cell r="B8">
            <v>2</v>
          </cell>
          <cell r="C8" t="str">
            <v>AZT/3TC/NVP</v>
          </cell>
          <cell r="D8" t="str">
            <v>300/150/200</v>
          </cell>
          <cell r="E8" t="str">
            <v>caps</v>
          </cell>
          <cell r="F8">
            <v>2</v>
          </cell>
          <cell r="G8">
            <v>60</v>
          </cell>
          <cell r="H8" t="str">
            <v>AZT/3TC/NVP - 300/150/200 - caps</v>
          </cell>
          <cell r="J8">
            <v>0</v>
          </cell>
          <cell r="K8">
            <v>0</v>
          </cell>
          <cell r="M8">
            <v>44.438790445560556</v>
          </cell>
          <cell r="N8">
            <v>45.01747604979915</v>
          </cell>
          <cell r="O8">
            <v>45.973805063060112</v>
          </cell>
          <cell r="P8">
            <v>46.93662207071484</v>
          </cell>
          <cell r="Q8">
            <v>48.181550006753675</v>
          </cell>
          <cell r="R8">
            <v>49.497268754170953</v>
          </cell>
          <cell r="S8">
            <v>50.711980034331546</v>
          </cell>
          <cell r="T8">
            <v>51.834551393467677</v>
          </cell>
          <cell r="U8">
            <v>50.468985418201534</v>
          </cell>
          <cell r="V8">
            <v>48.160834879244945</v>
          </cell>
          <cell r="W8">
            <v>45.904782574843701</v>
          </cell>
          <cell r="X8">
            <v>43.662464021024974</v>
          </cell>
          <cell r="Y8">
            <v>43.576971828193706</v>
          </cell>
          <cell r="Z8">
            <v>44.354268554564136</v>
          </cell>
          <cell r="AA8">
            <v>45.062822694938504</v>
          </cell>
          <cell r="AB8">
            <v>45.728497944439908</v>
          </cell>
          <cell r="AC8">
            <v>46.323485075445831</v>
          </cell>
          <cell r="AD8">
            <v>46.895548676907751</v>
          </cell>
          <cell r="AE8">
            <v>47.456827804809876</v>
          </cell>
          <cell r="AF8">
            <v>48.00791444317214</v>
          </cell>
          <cell r="AG8">
            <v>382.59204381785844</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44.438790445560556</v>
          </cell>
          <cell r="BD8">
            <v>45.01747604979915</v>
          </cell>
          <cell r="BE8">
            <v>45.973805063060112</v>
          </cell>
          <cell r="BF8">
            <v>46.93662207071484</v>
          </cell>
          <cell r="BG8">
            <v>48.181550006753675</v>
          </cell>
          <cell r="BH8">
            <v>49.497268754170953</v>
          </cell>
          <cell r="BI8">
            <v>50.711980034331546</v>
          </cell>
          <cell r="BJ8">
            <v>51.834551393467677</v>
          </cell>
          <cell r="BK8">
            <v>50.468985418201534</v>
          </cell>
          <cell r="BL8">
            <v>48.160834879244945</v>
          </cell>
          <cell r="BM8">
            <v>45.904782574843701</v>
          </cell>
          <cell r="BN8">
            <v>43.662464021024974</v>
          </cell>
          <cell r="BO8">
            <v>43.576971828193706</v>
          </cell>
          <cell r="BP8">
            <v>44.354268554564136</v>
          </cell>
          <cell r="BQ8">
            <v>45.062822694938504</v>
          </cell>
          <cell r="BR8">
            <v>45.728497944439908</v>
          </cell>
          <cell r="BS8">
            <v>46.323485075445831</v>
          </cell>
          <cell r="BT8">
            <v>46.895548676907751</v>
          </cell>
          <cell r="BU8">
            <v>47.456827804809876</v>
          </cell>
          <cell r="BV8">
            <v>48.00791444317214</v>
          </cell>
          <cell r="BW8">
            <v>382.59204381785844</v>
          </cell>
          <cell r="BX8">
            <v>44.438790445560556</v>
          </cell>
          <cell r="BY8">
            <v>45.017476049799143</v>
          </cell>
          <cell r="BZ8">
            <v>45.973805063060126</v>
          </cell>
          <cell r="CA8">
            <v>46.936622070714833</v>
          </cell>
          <cell r="CB8">
            <v>48.181550006753668</v>
          </cell>
          <cell r="CC8">
            <v>49.49726875417096</v>
          </cell>
          <cell r="CD8">
            <v>50.711980034331532</v>
          </cell>
          <cell r="CE8">
            <v>51.834551393467621</v>
          </cell>
          <cell r="CF8">
            <v>50.468985418201498</v>
          </cell>
          <cell r="CG8">
            <v>48.160834879244931</v>
          </cell>
          <cell r="CH8">
            <v>45.904782574843637</v>
          </cell>
          <cell r="CI8">
            <v>43.662464021024903</v>
          </cell>
          <cell r="CJ8">
            <v>43.576971828193678</v>
          </cell>
          <cell r="CK8">
            <v>44.354268554564214</v>
          </cell>
          <cell r="CL8">
            <v>45.062822694938518</v>
          </cell>
          <cell r="CM8">
            <v>45.728497944439937</v>
          </cell>
          <cell r="CN8">
            <v>46.323485075445774</v>
          </cell>
          <cell r="CO8">
            <v>46.895548676907765</v>
          </cell>
          <cell r="CP8">
            <v>47.456827804809905</v>
          </cell>
          <cell r="CQ8">
            <v>48.007914443172126</v>
          </cell>
          <cell r="CR8">
            <v>382.59204381785844</v>
          </cell>
          <cell r="CT8">
            <v>-382.59204381785844</v>
          </cell>
          <cell r="CU8">
            <v>-382.59204381785844</v>
          </cell>
        </row>
        <row r="9">
          <cell r="B9">
            <v>3</v>
          </cell>
          <cell r="C9" t="str">
            <v>D4T/3TC/NVP</v>
          </cell>
          <cell r="D9" t="str">
            <v>30/150/200</v>
          </cell>
          <cell r="E9" t="str">
            <v>tab</v>
          </cell>
          <cell r="F9">
            <v>2</v>
          </cell>
          <cell r="G9">
            <v>60</v>
          </cell>
          <cell r="H9" t="str">
            <v>D4T/3TC/NVP - 30/150/200 - tab</v>
          </cell>
          <cell r="J9">
            <v>0</v>
          </cell>
          <cell r="K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T9">
            <v>0</v>
          </cell>
          <cell r="CU9">
            <v>0</v>
          </cell>
        </row>
        <row r="10">
          <cell r="B10">
            <v>4</v>
          </cell>
          <cell r="C10" t="str">
            <v>D4T/3TC/NVP</v>
          </cell>
          <cell r="D10" t="str">
            <v>40/150/200</v>
          </cell>
          <cell r="E10" t="str">
            <v>tab</v>
          </cell>
          <cell r="F10">
            <v>2</v>
          </cell>
          <cell r="G10">
            <v>60</v>
          </cell>
          <cell r="H10" t="str">
            <v>D4T/3TC/NVP - 40/150/200 - tab</v>
          </cell>
          <cell r="J10">
            <v>0</v>
          </cell>
          <cell r="K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T10">
            <v>0</v>
          </cell>
          <cell r="CU10">
            <v>0</v>
          </cell>
        </row>
        <row r="11">
          <cell r="B11">
            <v>5</v>
          </cell>
          <cell r="C11" t="str">
            <v>TDF/FTC</v>
          </cell>
          <cell r="D11" t="str">
            <v>300/200</v>
          </cell>
          <cell r="E11" t="str">
            <v>caps</v>
          </cell>
          <cell r="F11">
            <v>1</v>
          </cell>
          <cell r="G11">
            <v>30</v>
          </cell>
          <cell r="H11" t="str">
            <v>TDF/FTC - 300/200 - caps</v>
          </cell>
          <cell r="J11">
            <v>0</v>
          </cell>
          <cell r="K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T11">
            <v>0</v>
          </cell>
          <cell r="CU11">
            <v>0</v>
          </cell>
        </row>
        <row r="12">
          <cell r="B12">
            <v>6</v>
          </cell>
          <cell r="C12" t="str">
            <v>TDF/3TC</v>
          </cell>
          <cell r="D12" t="str">
            <v>300/300</v>
          </cell>
          <cell r="E12" t="str">
            <v>caps</v>
          </cell>
          <cell r="F12">
            <v>1</v>
          </cell>
          <cell r="G12">
            <v>30</v>
          </cell>
          <cell r="H12" t="str">
            <v>TDF/3TC - 300/300 - caps</v>
          </cell>
          <cell r="J12">
            <v>0</v>
          </cell>
          <cell r="K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T12">
            <v>0</v>
          </cell>
          <cell r="CU12">
            <v>0</v>
          </cell>
        </row>
        <row r="13">
          <cell r="A13" t="str">
            <v>nvp200</v>
          </cell>
          <cell r="B13">
            <v>7</v>
          </cell>
          <cell r="C13" t="str">
            <v>NVP</v>
          </cell>
          <cell r="D13">
            <v>200</v>
          </cell>
          <cell r="E13" t="str">
            <v>tab</v>
          </cell>
          <cell r="F13">
            <v>2</v>
          </cell>
          <cell r="G13">
            <v>60</v>
          </cell>
          <cell r="H13" t="str">
            <v>NVP - 200 - tab</v>
          </cell>
          <cell r="J13">
            <v>0</v>
          </cell>
          <cell r="K13">
            <v>0</v>
          </cell>
          <cell r="M13">
            <v>385.8349202384457</v>
          </cell>
          <cell r="N13">
            <v>367.11253278197705</v>
          </cell>
          <cell r="O13">
            <v>349.75308053870231</v>
          </cell>
          <cell r="P13">
            <v>332.01798211639635</v>
          </cell>
          <cell r="Q13">
            <v>316.50437540184885</v>
          </cell>
          <cell r="R13">
            <v>302.78135688185722</v>
          </cell>
          <cell r="S13">
            <v>289.99114939564924</v>
          </cell>
          <cell r="T13">
            <v>278.05862027073431</v>
          </cell>
          <cell r="U13">
            <v>259.21294017640651</v>
          </cell>
          <cell r="V13">
            <v>238.02682445567225</v>
          </cell>
          <cell r="W13">
            <v>218.07405917821703</v>
          </cell>
          <cell r="X13">
            <v>199.36562668144867</v>
          </cell>
          <cell r="Y13">
            <v>186.27958838784392</v>
          </cell>
          <cell r="Z13">
            <v>176.1074921884229</v>
          </cell>
          <cell r="AA13">
            <v>166.74741163208682</v>
          </cell>
          <cell r="AB13">
            <v>158.08655951585882</v>
          </cell>
          <cell r="AC13">
            <v>149.9602827459691</v>
          </cell>
          <cell r="AD13">
            <v>142.37251809507913</v>
          </cell>
          <cell r="AE13">
            <v>135.29181695010692</v>
          </cell>
          <cell r="AF13">
            <v>128.68164928688327</v>
          </cell>
          <cell r="AG13">
            <v>2622.0540176256109</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385.8349202384457</v>
          </cell>
          <cell r="BD13">
            <v>367.11253278197705</v>
          </cell>
          <cell r="BE13">
            <v>349.75308053870231</v>
          </cell>
          <cell r="BF13">
            <v>332.01798211639635</v>
          </cell>
          <cell r="BG13">
            <v>316.50437540184885</v>
          </cell>
          <cell r="BH13">
            <v>302.78135688185722</v>
          </cell>
          <cell r="BI13">
            <v>289.99114939564924</v>
          </cell>
          <cell r="BJ13">
            <v>278.05862027073431</v>
          </cell>
          <cell r="BK13">
            <v>259.21294017640651</v>
          </cell>
          <cell r="BL13">
            <v>238.02682445567225</v>
          </cell>
          <cell r="BM13">
            <v>218.07405917821703</v>
          </cell>
          <cell r="BN13">
            <v>199.36562668144867</v>
          </cell>
          <cell r="BO13">
            <v>186.27958838784392</v>
          </cell>
          <cell r="BP13">
            <v>176.1074921884229</v>
          </cell>
          <cell r="BQ13">
            <v>166.74741163208682</v>
          </cell>
          <cell r="BR13">
            <v>158.08655951585882</v>
          </cell>
          <cell r="BS13">
            <v>149.9602827459691</v>
          </cell>
          <cell r="BT13">
            <v>142.37251809507913</v>
          </cell>
          <cell r="BU13">
            <v>135.29181695010692</v>
          </cell>
          <cell r="BV13">
            <v>128.68164928688327</v>
          </cell>
          <cell r="BW13">
            <v>2622.0540176256109</v>
          </cell>
          <cell r="BX13">
            <v>385.8349202384457</v>
          </cell>
          <cell r="BY13">
            <v>367.112532781977</v>
          </cell>
          <cell r="BZ13">
            <v>349.75308053870231</v>
          </cell>
          <cell r="CA13">
            <v>332.0179821163963</v>
          </cell>
          <cell r="CB13">
            <v>316.50437540184907</v>
          </cell>
          <cell r="CC13">
            <v>302.78135688185716</v>
          </cell>
          <cell r="CD13">
            <v>289.99114939564924</v>
          </cell>
          <cell r="CE13">
            <v>278.05862027073454</v>
          </cell>
          <cell r="CF13">
            <v>259.21294017640639</v>
          </cell>
          <cell r="CG13">
            <v>238.02682445567234</v>
          </cell>
          <cell r="CH13">
            <v>218.07405917821688</v>
          </cell>
          <cell r="CI13">
            <v>199.3656266814487</v>
          </cell>
          <cell r="CJ13">
            <v>186.27958838784389</v>
          </cell>
          <cell r="CK13">
            <v>176.10749218842284</v>
          </cell>
          <cell r="CL13">
            <v>166.74741163208682</v>
          </cell>
          <cell r="CM13">
            <v>158.08655951585797</v>
          </cell>
          <cell r="CN13">
            <v>149.96028274596938</v>
          </cell>
          <cell r="CO13">
            <v>142.37251809507961</v>
          </cell>
          <cell r="CP13">
            <v>135.2918169501072</v>
          </cell>
          <cell r="CQ13">
            <v>128.68164928688293</v>
          </cell>
          <cell r="CR13">
            <v>2622.0540176256113</v>
          </cell>
          <cell r="CT13">
            <v>-2622.0540176256113</v>
          </cell>
          <cell r="CU13">
            <v>-2622.0540176256113</v>
          </cell>
        </row>
        <row r="14">
          <cell r="A14" t="str">
            <v>azt300</v>
          </cell>
          <cell r="B14">
            <v>8</v>
          </cell>
          <cell r="C14" t="str">
            <v>AZT</v>
          </cell>
          <cell r="D14">
            <v>300</v>
          </cell>
          <cell r="E14" t="str">
            <v>tab</v>
          </cell>
          <cell r="F14">
            <v>2</v>
          </cell>
          <cell r="G14">
            <v>60</v>
          </cell>
          <cell r="H14" t="str">
            <v>AZT - 300 - tab</v>
          </cell>
          <cell r="J14">
            <v>0</v>
          </cell>
          <cell r="K14">
            <v>0</v>
          </cell>
          <cell r="M14">
            <v>59.202567205498852</v>
          </cell>
          <cell r="N14">
            <v>63.637290121434447</v>
          </cell>
          <cell r="O14">
            <v>68.291726485244766</v>
          </cell>
          <cell r="P14">
            <v>72.812975083932912</v>
          </cell>
          <cell r="Q14">
            <v>77.523899146952346</v>
          </cell>
          <cell r="R14">
            <v>82.187851723912019</v>
          </cell>
          <cell r="S14">
            <v>86.626105695814658</v>
          </cell>
          <cell r="T14">
            <v>90.858847895337419</v>
          </cell>
          <cell r="U14">
            <v>87.410300190798282</v>
          </cell>
          <cell r="V14">
            <v>80.812330447315418</v>
          </cell>
          <cell r="W14">
            <v>74.594044749795856</v>
          </cell>
          <cell r="X14">
            <v>68.563233834727285</v>
          </cell>
          <cell r="Y14">
            <v>66.827525861167857</v>
          </cell>
          <cell r="Z14">
            <v>66.905755978385685</v>
          </cell>
          <cell r="AA14">
            <v>66.849284738380788</v>
          </cell>
          <cell r="AB14">
            <v>66.764743505436144</v>
          </cell>
          <cell r="AC14">
            <v>66.672238773521883</v>
          </cell>
          <cell r="AD14">
            <v>66.570744168047455</v>
          </cell>
          <cell r="AE14">
            <v>66.461562570301695</v>
          </cell>
          <cell r="AF14">
            <v>66.34565630544941</v>
          </cell>
          <cell r="AG14">
            <v>601.14126335812739</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59.202567205498852</v>
          </cell>
          <cell r="BD14">
            <v>63.637290121434447</v>
          </cell>
          <cell r="BE14">
            <v>68.291726485244766</v>
          </cell>
          <cell r="BF14">
            <v>72.812975083932912</v>
          </cell>
          <cell r="BG14">
            <v>77.523899146952346</v>
          </cell>
          <cell r="BH14">
            <v>82.187851723912019</v>
          </cell>
          <cell r="BI14">
            <v>86.626105695814658</v>
          </cell>
          <cell r="BJ14">
            <v>90.858847895337419</v>
          </cell>
          <cell r="BK14">
            <v>87.410300190798282</v>
          </cell>
          <cell r="BL14">
            <v>80.812330447315418</v>
          </cell>
          <cell r="BM14">
            <v>74.594044749795856</v>
          </cell>
          <cell r="BN14">
            <v>68.563233834727285</v>
          </cell>
          <cell r="BO14">
            <v>66.827525861167857</v>
          </cell>
          <cell r="BP14">
            <v>66.905755978385685</v>
          </cell>
          <cell r="BQ14">
            <v>66.849284738380788</v>
          </cell>
          <cell r="BR14">
            <v>66.764743505436144</v>
          </cell>
          <cell r="BS14">
            <v>66.672238773521883</v>
          </cell>
          <cell r="BT14">
            <v>66.570744168047455</v>
          </cell>
          <cell r="BU14">
            <v>66.461562570301695</v>
          </cell>
          <cell r="BV14">
            <v>66.34565630544941</v>
          </cell>
          <cell r="BW14">
            <v>601.14126335812739</v>
          </cell>
          <cell r="BX14">
            <v>59.202567205498852</v>
          </cell>
          <cell r="BY14">
            <v>63.637290121434447</v>
          </cell>
          <cell r="BZ14">
            <v>68.291726485244766</v>
          </cell>
          <cell r="CA14">
            <v>72.81297508393294</v>
          </cell>
          <cell r="CB14">
            <v>77.523899146952374</v>
          </cell>
          <cell r="CC14">
            <v>82.18785172391199</v>
          </cell>
          <cell r="CD14">
            <v>86.626105695814658</v>
          </cell>
          <cell r="CE14">
            <v>90.858847895337476</v>
          </cell>
          <cell r="CF14">
            <v>87.410300190798239</v>
          </cell>
          <cell r="CG14">
            <v>80.812330447315503</v>
          </cell>
          <cell r="CH14">
            <v>74.594044749795785</v>
          </cell>
          <cell r="CI14">
            <v>68.563233834727271</v>
          </cell>
          <cell r="CJ14">
            <v>66.827525861167715</v>
          </cell>
          <cell r="CK14">
            <v>66.905755978385628</v>
          </cell>
          <cell r="CL14">
            <v>66.849284738380902</v>
          </cell>
          <cell r="CM14">
            <v>66.764743505436172</v>
          </cell>
          <cell r="CN14">
            <v>66.67223877352194</v>
          </cell>
          <cell r="CO14">
            <v>66.57074416804744</v>
          </cell>
          <cell r="CP14">
            <v>66.461562570301794</v>
          </cell>
          <cell r="CQ14">
            <v>66.345656305449438</v>
          </cell>
          <cell r="CR14">
            <v>601.1412633581275</v>
          </cell>
          <cell r="CT14">
            <v>-601.1412633581275</v>
          </cell>
          <cell r="CU14">
            <v>-601.1412633581275</v>
          </cell>
        </row>
        <row r="15">
          <cell r="A15" t="str">
            <v>azt100</v>
          </cell>
          <cell r="B15">
            <v>9</v>
          </cell>
          <cell r="C15" t="str">
            <v>AZT</v>
          </cell>
          <cell r="D15">
            <v>100</v>
          </cell>
          <cell r="E15" t="str">
            <v>caps</v>
          </cell>
          <cell r="F15">
            <v>6</v>
          </cell>
          <cell r="G15">
            <v>100</v>
          </cell>
          <cell r="H15" t="str">
            <v>AZT - 100 - caps</v>
          </cell>
          <cell r="J15">
            <v>0</v>
          </cell>
          <cell r="K15">
            <v>0</v>
          </cell>
          <cell r="M15">
            <v>220.54582728202323</v>
          </cell>
          <cell r="N15">
            <v>237.06638847435471</v>
          </cell>
          <cell r="O15">
            <v>254.40544262085689</v>
          </cell>
          <cell r="P15">
            <v>271.24833575223369</v>
          </cell>
          <cell r="Q15">
            <v>288.79782209688835</v>
          </cell>
          <cell r="R15">
            <v>306.17232675171618</v>
          </cell>
          <cell r="S15">
            <v>322.70604209759529</v>
          </cell>
          <cell r="T15">
            <v>338.47416963208121</v>
          </cell>
          <cell r="U15">
            <v>325.62738202945729</v>
          </cell>
          <cell r="V15">
            <v>301.04813210593329</v>
          </cell>
          <cell r="W15">
            <v>277.88330956242635</v>
          </cell>
          <cell r="X15">
            <v>255.41688208761042</v>
          </cell>
          <cell r="Y15">
            <v>248.95089304325171</v>
          </cell>
          <cell r="Z15">
            <v>249.24232172167854</v>
          </cell>
          <cell r="AA15">
            <v>249.03195083858333</v>
          </cell>
          <cell r="AB15">
            <v>248.71701152025113</v>
          </cell>
          <cell r="AC15">
            <v>248.37240598048263</v>
          </cell>
          <cell r="AD15">
            <v>247.99431069195703</v>
          </cell>
          <cell r="AE15">
            <v>247.58757924540964</v>
          </cell>
          <cell r="AF15">
            <v>247.15579656645443</v>
          </cell>
          <cell r="AG15">
            <v>2239.4163547077492</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220.54582728202323</v>
          </cell>
          <cell r="BD15">
            <v>237.06638847435471</v>
          </cell>
          <cell r="BE15">
            <v>254.40544262085689</v>
          </cell>
          <cell r="BF15">
            <v>271.24833575223369</v>
          </cell>
          <cell r="BG15">
            <v>288.79782209688835</v>
          </cell>
          <cell r="BH15">
            <v>306.17232675171618</v>
          </cell>
          <cell r="BI15">
            <v>322.70604209759529</v>
          </cell>
          <cell r="BJ15">
            <v>338.47416963208121</v>
          </cell>
          <cell r="BK15">
            <v>325.62738202945729</v>
          </cell>
          <cell r="BL15">
            <v>301.04813210593329</v>
          </cell>
          <cell r="BM15">
            <v>277.88330956242635</v>
          </cell>
          <cell r="BN15">
            <v>255.41688208761042</v>
          </cell>
          <cell r="BO15">
            <v>248.95089304325171</v>
          </cell>
          <cell r="BP15">
            <v>249.24232172167854</v>
          </cell>
          <cell r="BQ15">
            <v>249.03195083858333</v>
          </cell>
          <cell r="BR15">
            <v>248.71701152025113</v>
          </cell>
          <cell r="BS15">
            <v>248.37240598048263</v>
          </cell>
          <cell r="BT15">
            <v>247.99431069195703</v>
          </cell>
          <cell r="BU15">
            <v>247.58757924540964</v>
          </cell>
          <cell r="BV15">
            <v>247.15579656645443</v>
          </cell>
          <cell r="BW15">
            <v>2239.4163547077492</v>
          </cell>
          <cell r="BX15">
            <v>220.54582728202323</v>
          </cell>
          <cell r="BY15">
            <v>237.06638847435468</v>
          </cell>
          <cell r="BZ15">
            <v>254.40544262085683</v>
          </cell>
          <cell r="CA15">
            <v>271.24833575223363</v>
          </cell>
          <cell r="CB15">
            <v>288.79782209688858</v>
          </cell>
          <cell r="CC15">
            <v>306.17232675171613</v>
          </cell>
          <cell r="CD15">
            <v>322.70604209759517</v>
          </cell>
          <cell r="CE15">
            <v>338.47416963208093</v>
          </cell>
          <cell r="CF15">
            <v>325.62738202945775</v>
          </cell>
          <cell r="CG15">
            <v>301.04813210593329</v>
          </cell>
          <cell r="CH15">
            <v>277.88330956242635</v>
          </cell>
          <cell r="CI15">
            <v>255.4168820876107</v>
          </cell>
          <cell r="CJ15">
            <v>248.95089304325165</v>
          </cell>
          <cell r="CK15">
            <v>249.24232172167876</v>
          </cell>
          <cell r="CL15">
            <v>249.03195083858282</v>
          </cell>
          <cell r="CM15">
            <v>248.71701152025071</v>
          </cell>
          <cell r="CN15">
            <v>248.37240598048265</v>
          </cell>
          <cell r="CO15">
            <v>247.99431069195725</v>
          </cell>
          <cell r="CP15">
            <v>247.58757924540987</v>
          </cell>
          <cell r="CQ15">
            <v>247.15579656645423</v>
          </cell>
          <cell r="CR15">
            <v>2239.4163547077492</v>
          </cell>
          <cell r="CT15">
            <v>-2239.4163547077492</v>
          </cell>
          <cell r="CU15">
            <v>-2239.4163547077492</v>
          </cell>
        </row>
        <row r="16">
          <cell r="A16" t="str">
            <v>3tc150</v>
          </cell>
          <cell r="B16">
            <v>10</v>
          </cell>
          <cell r="C16" t="str">
            <v>3TC</v>
          </cell>
          <cell r="D16">
            <v>150</v>
          </cell>
          <cell r="E16" t="str">
            <v>tab</v>
          </cell>
          <cell r="F16">
            <v>2</v>
          </cell>
          <cell r="G16">
            <v>60</v>
          </cell>
          <cell r="H16" t="str">
            <v>3TC - 150 - tab</v>
          </cell>
          <cell r="J16">
            <v>0</v>
          </cell>
          <cell r="K16">
            <v>0</v>
          </cell>
          <cell r="M16">
            <v>287.25101860279528</v>
          </cell>
          <cell r="N16">
            <v>305.43305867224808</v>
          </cell>
          <cell r="O16">
            <v>323.18328724298715</v>
          </cell>
          <cell r="P16">
            <v>339.83677091437585</v>
          </cell>
          <cell r="Q16">
            <v>357.26723078037867</v>
          </cell>
          <cell r="R16">
            <v>374.88827035021052</v>
          </cell>
          <cell r="S16">
            <v>391.86425267955315</v>
          </cell>
          <cell r="T16">
            <v>408.20145778656001</v>
          </cell>
          <cell r="U16">
            <v>392.51207844300762</v>
          </cell>
          <cell r="V16">
            <v>361.26202467208668</v>
          </cell>
          <cell r="W16">
            <v>331.03932701845912</v>
          </cell>
          <cell r="X16">
            <v>301.99358647718668</v>
          </cell>
          <cell r="Y16">
            <v>291.37194118040486</v>
          </cell>
          <cell r="Z16">
            <v>290.10873810456178</v>
          </cell>
          <cell r="AA16">
            <v>289.01521640453888</v>
          </cell>
          <cell r="AB16">
            <v>287.96954640721992</v>
          </cell>
          <cell r="AC16">
            <v>287.01203022602994</v>
          </cell>
          <cell r="AD16">
            <v>286.13949329162324</v>
          </cell>
          <cell r="AE16">
            <v>285.33724569531267</v>
          </cell>
          <cell r="AF16">
            <v>284.59845832770918</v>
          </cell>
          <cell r="AG16">
            <v>2787.9253470291087</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287.25101860279528</v>
          </cell>
          <cell r="BD16">
            <v>305.43305867224808</v>
          </cell>
          <cell r="BE16">
            <v>323.18328724298715</v>
          </cell>
          <cell r="BF16">
            <v>339.83677091437585</v>
          </cell>
          <cell r="BG16">
            <v>357.26723078037867</v>
          </cell>
          <cell r="BH16">
            <v>374.88827035021052</v>
          </cell>
          <cell r="BI16">
            <v>391.86425267955315</v>
          </cell>
          <cell r="BJ16">
            <v>408.20145778656001</v>
          </cell>
          <cell r="BK16">
            <v>392.51207844300762</v>
          </cell>
          <cell r="BL16">
            <v>361.26202467208668</v>
          </cell>
          <cell r="BM16">
            <v>331.03932701845912</v>
          </cell>
          <cell r="BN16">
            <v>301.99358647718668</v>
          </cell>
          <cell r="BO16">
            <v>291.37194118040486</v>
          </cell>
          <cell r="BP16">
            <v>290.10873810456178</v>
          </cell>
          <cell r="BQ16">
            <v>289.01521640453888</v>
          </cell>
          <cell r="BR16">
            <v>287.96954640721992</v>
          </cell>
          <cell r="BS16">
            <v>287.01203022602994</v>
          </cell>
          <cell r="BT16">
            <v>286.13949329162324</v>
          </cell>
          <cell r="BU16">
            <v>285.33724569531267</v>
          </cell>
          <cell r="BV16">
            <v>284.59845832770918</v>
          </cell>
          <cell r="BW16">
            <v>2787.9253470291087</v>
          </cell>
          <cell r="BX16">
            <v>287.25101860279528</v>
          </cell>
          <cell r="BY16">
            <v>305.43305867224808</v>
          </cell>
          <cell r="BZ16">
            <v>323.18328724298715</v>
          </cell>
          <cell r="CA16">
            <v>339.83677091437573</v>
          </cell>
          <cell r="CB16">
            <v>357.26723078037867</v>
          </cell>
          <cell r="CC16">
            <v>374.88827035021041</v>
          </cell>
          <cell r="CD16">
            <v>391.86425267955315</v>
          </cell>
          <cell r="CE16">
            <v>408.20145778656024</v>
          </cell>
          <cell r="CF16">
            <v>392.51207844300734</v>
          </cell>
          <cell r="CG16">
            <v>361.26202467208668</v>
          </cell>
          <cell r="CH16">
            <v>331.03932701845906</v>
          </cell>
          <cell r="CI16">
            <v>301.99358647718691</v>
          </cell>
          <cell r="CJ16">
            <v>291.37194118040588</v>
          </cell>
          <cell r="CK16">
            <v>290.10873810456178</v>
          </cell>
          <cell r="CL16">
            <v>289.01521640453848</v>
          </cell>
          <cell r="CM16">
            <v>287.96954640722015</v>
          </cell>
          <cell r="CN16">
            <v>287.01203022602931</v>
          </cell>
          <cell r="CO16">
            <v>286.13949329162278</v>
          </cell>
          <cell r="CP16">
            <v>285.33724569531296</v>
          </cell>
          <cell r="CQ16">
            <v>284.59845832770952</v>
          </cell>
          <cell r="CR16">
            <v>2787.9253470291087</v>
          </cell>
          <cell r="CT16">
            <v>-2787.9253470291087</v>
          </cell>
          <cell r="CU16">
            <v>-2787.9253470291087</v>
          </cell>
        </row>
        <row r="17">
          <cell r="B17">
            <v>11</v>
          </cell>
          <cell r="C17" t="str">
            <v>EFV</v>
          </cell>
          <cell r="D17">
            <v>600</v>
          </cell>
          <cell r="E17" t="str">
            <v>caps</v>
          </cell>
          <cell r="F17">
            <v>1</v>
          </cell>
          <cell r="G17">
            <v>30</v>
          </cell>
          <cell r="H17" t="str">
            <v>EFV - 600 - caps</v>
          </cell>
          <cell r="J17">
            <v>0</v>
          </cell>
          <cell r="K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T17">
            <v>0</v>
          </cell>
          <cell r="CU17">
            <v>0</v>
          </cell>
        </row>
        <row r="18">
          <cell r="A18" t="str">
            <v>efv200</v>
          </cell>
          <cell r="B18">
            <v>12</v>
          </cell>
          <cell r="C18" t="str">
            <v>EFV</v>
          </cell>
          <cell r="D18">
            <v>200</v>
          </cell>
          <cell r="E18" t="str">
            <v>caps</v>
          </cell>
          <cell r="F18">
            <v>3</v>
          </cell>
          <cell r="G18">
            <v>90</v>
          </cell>
          <cell r="H18" t="str">
            <v>EFV - 200 - caps</v>
          </cell>
          <cell r="J18">
            <v>0</v>
          </cell>
          <cell r="K18">
            <v>0</v>
          </cell>
          <cell r="M18">
            <v>77.287572772910977</v>
          </cell>
          <cell r="N18">
            <v>96.435725703242383</v>
          </cell>
          <cell r="O18">
            <v>115.05760078942379</v>
          </cell>
          <cell r="P18">
            <v>133.09058690504912</v>
          </cell>
          <cell r="Q18">
            <v>150.93955669304614</v>
          </cell>
          <cell r="R18">
            <v>168.27162891697043</v>
          </cell>
          <cell r="S18">
            <v>184.7791077172094</v>
          </cell>
          <cell r="T18">
            <v>200.5040225497099</v>
          </cell>
          <cell r="U18">
            <v>195.33030059697742</v>
          </cell>
          <cell r="V18">
            <v>180.06528159210745</v>
          </cell>
          <cell r="W18">
            <v>165.23648323735264</v>
          </cell>
          <cell r="X18">
            <v>150.79599456010624</v>
          </cell>
          <cell r="Y18">
            <v>147.75813602226302</v>
          </cell>
          <cell r="Z18">
            <v>150.25715424622513</v>
          </cell>
          <cell r="AA18">
            <v>152.50720572907187</v>
          </cell>
          <cell r="AB18">
            <v>154.54727588044841</v>
          </cell>
          <cell r="AC18">
            <v>156.47101871181411</v>
          </cell>
          <cell r="AD18">
            <v>158.28112002908458</v>
          </cell>
          <cell r="AE18">
            <v>159.98010807483647</v>
          </cell>
          <cell r="AF18">
            <v>161.57555579021553</v>
          </cell>
          <cell r="AG18">
            <v>1126.3658020475621</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77.287572772910977</v>
          </cell>
          <cell r="BD18">
            <v>96.435725703242383</v>
          </cell>
          <cell r="BE18">
            <v>115.05760078942379</v>
          </cell>
          <cell r="BF18">
            <v>133.09058690504912</v>
          </cell>
          <cell r="BG18">
            <v>150.93955669304614</v>
          </cell>
          <cell r="BH18">
            <v>168.27162891697043</v>
          </cell>
          <cell r="BI18">
            <v>184.7791077172094</v>
          </cell>
          <cell r="BJ18">
            <v>200.5040225497099</v>
          </cell>
          <cell r="BK18">
            <v>195.33030059697742</v>
          </cell>
          <cell r="BL18">
            <v>180.06528159210745</v>
          </cell>
          <cell r="BM18">
            <v>165.23648323735264</v>
          </cell>
          <cell r="BN18">
            <v>150.79599456010624</v>
          </cell>
          <cell r="BO18">
            <v>147.75813602226302</v>
          </cell>
          <cell r="BP18">
            <v>150.25715424622513</v>
          </cell>
          <cell r="BQ18">
            <v>152.50720572907187</v>
          </cell>
          <cell r="BR18">
            <v>154.54727588044841</v>
          </cell>
          <cell r="BS18">
            <v>156.47101871181411</v>
          </cell>
          <cell r="BT18">
            <v>158.28112002908458</v>
          </cell>
          <cell r="BU18">
            <v>159.98010807483647</v>
          </cell>
          <cell r="BV18">
            <v>161.57555579021553</v>
          </cell>
          <cell r="BW18">
            <v>1126.3658020475621</v>
          </cell>
          <cell r="BX18">
            <v>77.287572772910977</v>
          </cell>
          <cell r="BY18">
            <v>96.435725703242355</v>
          </cell>
          <cell r="BZ18">
            <v>115.05760078942376</v>
          </cell>
          <cell r="CA18">
            <v>133.09058690504912</v>
          </cell>
          <cell r="CB18">
            <v>150.93955669304614</v>
          </cell>
          <cell r="CC18">
            <v>168.27162891697049</v>
          </cell>
          <cell r="CD18">
            <v>184.7791077172094</v>
          </cell>
          <cell r="CE18">
            <v>200.50402254970982</v>
          </cell>
          <cell r="CF18">
            <v>195.33030059697739</v>
          </cell>
          <cell r="CG18">
            <v>180.06528159210757</v>
          </cell>
          <cell r="CH18">
            <v>165.23648323735256</v>
          </cell>
          <cell r="CI18">
            <v>150.79599456010601</v>
          </cell>
          <cell r="CJ18">
            <v>147.75813602226299</v>
          </cell>
          <cell r="CK18">
            <v>150.25715424622558</v>
          </cell>
          <cell r="CL18">
            <v>152.50720572907176</v>
          </cell>
          <cell r="CM18">
            <v>154.54727588044852</v>
          </cell>
          <cell r="CN18">
            <v>156.47101871181394</v>
          </cell>
          <cell r="CO18">
            <v>158.28112002908483</v>
          </cell>
          <cell r="CP18">
            <v>159.98010807483661</v>
          </cell>
          <cell r="CQ18">
            <v>161.57555579021573</v>
          </cell>
          <cell r="CR18">
            <v>1126.3658020475621</v>
          </cell>
          <cell r="CT18">
            <v>-1126.3658020475621</v>
          </cell>
          <cell r="CU18">
            <v>-1126.3658020475621</v>
          </cell>
        </row>
        <row r="19">
          <cell r="A19" t="str">
            <v>d4t30</v>
          </cell>
          <cell r="B19">
            <v>13</v>
          </cell>
          <cell r="C19" t="str">
            <v>D4T</v>
          </cell>
          <cell r="D19">
            <v>30</v>
          </cell>
          <cell r="E19" t="str">
            <v>caps</v>
          </cell>
          <cell r="F19">
            <v>2</v>
          </cell>
          <cell r="G19">
            <v>60</v>
          </cell>
          <cell r="H19" t="str">
            <v>D4T - 30 - caps</v>
          </cell>
          <cell r="J19">
            <v>0</v>
          </cell>
          <cell r="K19">
            <v>0</v>
          </cell>
          <cell r="M19">
            <v>35.575917261223353</v>
          </cell>
          <cell r="N19">
            <v>36.968566263751967</v>
          </cell>
          <cell r="O19">
            <v>38.68136337504658</v>
          </cell>
          <cell r="P19">
            <v>40.299917083201201</v>
          </cell>
          <cell r="Q19">
            <v>41.976514649727072</v>
          </cell>
          <cell r="R19">
            <v>43.67261033687268</v>
          </cell>
          <cell r="S19">
            <v>45.28528443230104</v>
          </cell>
          <cell r="T19">
            <v>46.805989253487382</v>
          </cell>
          <cell r="U19">
            <v>45.595503876273483</v>
          </cell>
          <cell r="V19">
            <v>42.409039518135927</v>
          </cell>
          <cell r="W19">
            <v>39.09979596148024</v>
          </cell>
          <cell r="X19">
            <v>35.928178304073136</v>
          </cell>
          <cell r="Y19">
            <v>34.356820670985577</v>
          </cell>
          <cell r="Z19">
            <v>33.966258876690816</v>
          </cell>
          <cell r="AA19">
            <v>33.733332496296562</v>
          </cell>
          <cell r="AB19">
            <v>33.50959424706798</v>
          </cell>
          <cell r="AC19">
            <v>33.291812167338662</v>
          </cell>
          <cell r="AD19">
            <v>33.084013824726746</v>
          </cell>
          <cell r="AE19">
            <v>32.883503964841452</v>
          </cell>
          <cell r="AF19">
            <v>32.690221876615041</v>
          </cell>
          <cell r="AG19">
            <v>329.26616265561131</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35.575917261223353</v>
          </cell>
          <cell r="BD19">
            <v>36.968566263751967</v>
          </cell>
          <cell r="BE19">
            <v>38.68136337504658</v>
          </cell>
          <cell r="BF19">
            <v>40.299917083201201</v>
          </cell>
          <cell r="BG19">
            <v>41.976514649727072</v>
          </cell>
          <cell r="BH19">
            <v>43.67261033687268</v>
          </cell>
          <cell r="BI19">
            <v>45.28528443230104</v>
          </cell>
          <cell r="BJ19">
            <v>46.805989253487382</v>
          </cell>
          <cell r="BK19">
            <v>45.595503876273483</v>
          </cell>
          <cell r="BL19">
            <v>42.409039518135927</v>
          </cell>
          <cell r="BM19">
            <v>39.09979596148024</v>
          </cell>
          <cell r="BN19">
            <v>35.928178304073136</v>
          </cell>
          <cell r="BO19">
            <v>34.356820670985577</v>
          </cell>
          <cell r="BP19">
            <v>33.966258876690816</v>
          </cell>
          <cell r="BQ19">
            <v>33.733332496296562</v>
          </cell>
          <cell r="BR19">
            <v>33.50959424706798</v>
          </cell>
          <cell r="BS19">
            <v>33.291812167338662</v>
          </cell>
          <cell r="BT19">
            <v>33.084013824726746</v>
          </cell>
          <cell r="BU19">
            <v>32.883503964841452</v>
          </cell>
          <cell r="BV19">
            <v>32.690221876615041</v>
          </cell>
          <cell r="BW19">
            <v>329.26616265561131</v>
          </cell>
          <cell r="BX19">
            <v>35.575917261223353</v>
          </cell>
          <cell r="BY19">
            <v>36.968566263751967</v>
          </cell>
          <cell r="BZ19">
            <v>38.681363375046573</v>
          </cell>
          <cell r="CA19">
            <v>40.299917083201208</v>
          </cell>
          <cell r="CB19">
            <v>41.976514649727051</v>
          </cell>
          <cell r="CC19">
            <v>43.67261033687268</v>
          </cell>
          <cell r="CD19">
            <v>45.28528443230104</v>
          </cell>
          <cell r="CE19">
            <v>46.805989253487382</v>
          </cell>
          <cell r="CF19">
            <v>45.59550387627354</v>
          </cell>
          <cell r="CG19">
            <v>42.409039518135899</v>
          </cell>
          <cell r="CH19">
            <v>39.099795961480197</v>
          </cell>
          <cell r="CI19">
            <v>35.928178304073128</v>
          </cell>
          <cell r="CJ19">
            <v>34.356820670985542</v>
          </cell>
          <cell r="CK19">
            <v>33.966258876690858</v>
          </cell>
          <cell r="CL19">
            <v>33.733332496296498</v>
          </cell>
          <cell r="CM19">
            <v>33.50959424706798</v>
          </cell>
          <cell r="CN19">
            <v>33.291812167338662</v>
          </cell>
          <cell r="CO19">
            <v>33.08401382472664</v>
          </cell>
          <cell r="CP19">
            <v>32.883503964841452</v>
          </cell>
          <cell r="CQ19">
            <v>32.690221876614942</v>
          </cell>
          <cell r="CR19">
            <v>329.26616265561125</v>
          </cell>
          <cell r="CT19">
            <v>-329.26616265561125</v>
          </cell>
          <cell r="CU19">
            <v>-329.26616265561125</v>
          </cell>
        </row>
        <row r="20">
          <cell r="B20">
            <v>14</v>
          </cell>
          <cell r="C20" t="str">
            <v>D4T</v>
          </cell>
          <cell r="D20">
            <v>40</v>
          </cell>
          <cell r="E20" t="str">
            <v>caps</v>
          </cell>
          <cell r="F20">
            <v>2</v>
          </cell>
          <cell r="G20">
            <v>60</v>
          </cell>
          <cell r="H20" t="str">
            <v>D4T - 40 - caps</v>
          </cell>
          <cell r="J20">
            <v>0</v>
          </cell>
          <cell r="K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T20">
            <v>0</v>
          </cell>
          <cell r="CU20">
            <v>0</v>
          </cell>
        </row>
        <row r="21">
          <cell r="A21" t="str">
            <v>ddi25</v>
          </cell>
          <cell r="B21">
            <v>15</v>
          </cell>
          <cell r="C21" t="str">
            <v>ddI</v>
          </cell>
          <cell r="D21">
            <v>25</v>
          </cell>
          <cell r="E21" t="str">
            <v>tab</v>
          </cell>
          <cell r="F21">
            <v>2</v>
          </cell>
          <cell r="G21">
            <v>60</v>
          </cell>
          <cell r="H21" t="str">
            <v>ddI - 25 - tab</v>
          </cell>
          <cell r="J21">
            <v>0</v>
          </cell>
          <cell r="K21">
            <v>0</v>
          </cell>
          <cell r="M21">
            <v>19.182270100662478</v>
          </cell>
          <cell r="N21">
            <v>21.242218471557187</v>
          </cell>
          <cell r="O21">
            <v>24.019448026939997</v>
          </cell>
          <cell r="P21">
            <v>27.087946161568723</v>
          </cell>
          <cell r="Q21">
            <v>30.168744276225315</v>
          </cell>
          <cell r="R21">
            <v>33.164215165974824</v>
          </cell>
          <cell r="S21">
            <v>36.309985886218122</v>
          </cell>
          <cell r="T21">
            <v>39.612234015618206</v>
          </cell>
          <cell r="U21">
            <v>43.082463540908641</v>
          </cell>
          <cell r="V21">
            <v>46.808788760047243</v>
          </cell>
          <cell r="W21">
            <v>50.513203681078991</v>
          </cell>
          <cell r="X21">
            <v>53.92119978804967</v>
          </cell>
          <cell r="Y21">
            <v>57.01668395179675</v>
          </cell>
          <cell r="Z21">
            <v>59.848050096895328</v>
          </cell>
          <cell r="AA21">
            <v>62.586091321244034</v>
          </cell>
          <cell r="AB21">
            <v>65.386815561468865</v>
          </cell>
          <cell r="AC21">
            <v>68.234221005452156</v>
          </cell>
          <cell r="AD21">
            <v>70.918087675662562</v>
          </cell>
          <cell r="AE21">
            <v>73.419244268172278</v>
          </cell>
          <cell r="AF21">
            <v>75.749013270365992</v>
          </cell>
          <cell r="AG21">
            <v>230.78706210476486</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19.182270100662478</v>
          </cell>
          <cell r="BD21">
            <v>21.242218471557187</v>
          </cell>
          <cell r="BE21">
            <v>24.019448026939997</v>
          </cell>
          <cell r="BF21">
            <v>27.087946161568723</v>
          </cell>
          <cell r="BG21">
            <v>30.168744276225315</v>
          </cell>
          <cell r="BH21">
            <v>33.164215165974824</v>
          </cell>
          <cell r="BI21">
            <v>36.309985886218122</v>
          </cell>
          <cell r="BJ21">
            <v>39.612234015618206</v>
          </cell>
          <cell r="BK21">
            <v>43.082463540908641</v>
          </cell>
          <cell r="BL21">
            <v>46.808788760047243</v>
          </cell>
          <cell r="BM21">
            <v>50.513203681078991</v>
          </cell>
          <cell r="BN21">
            <v>53.92119978804967</v>
          </cell>
          <cell r="BO21">
            <v>57.01668395179675</v>
          </cell>
          <cell r="BP21">
            <v>59.848050096895328</v>
          </cell>
          <cell r="BQ21">
            <v>62.586091321244034</v>
          </cell>
          <cell r="BR21">
            <v>65.386815561468865</v>
          </cell>
          <cell r="BS21">
            <v>68.234221005452156</v>
          </cell>
          <cell r="BT21">
            <v>70.918087675662562</v>
          </cell>
          <cell r="BU21">
            <v>73.419244268172278</v>
          </cell>
          <cell r="BV21">
            <v>75.749013270365992</v>
          </cell>
          <cell r="BW21">
            <v>230.78706210476486</v>
          </cell>
          <cell r="BX21">
            <v>19.182270100662478</v>
          </cell>
          <cell r="BY21">
            <v>21.242218471557187</v>
          </cell>
          <cell r="BZ21">
            <v>24.01944802693999</v>
          </cell>
          <cell r="CA21">
            <v>27.087946161568723</v>
          </cell>
          <cell r="CB21">
            <v>30.168744276225326</v>
          </cell>
          <cell r="CC21">
            <v>33.164215165974809</v>
          </cell>
          <cell r="CD21">
            <v>36.309985886218129</v>
          </cell>
          <cell r="CE21">
            <v>39.612234015618213</v>
          </cell>
          <cell r="CF21">
            <v>43.082463540908634</v>
          </cell>
          <cell r="CG21">
            <v>46.808788760047207</v>
          </cell>
          <cell r="CH21">
            <v>50.513203681079005</v>
          </cell>
          <cell r="CI21">
            <v>53.921199788049648</v>
          </cell>
          <cell r="CJ21">
            <v>57.016683951796779</v>
          </cell>
          <cell r="CK21">
            <v>59.848050096895236</v>
          </cell>
          <cell r="CL21">
            <v>62.586091321243998</v>
          </cell>
          <cell r="CM21">
            <v>65.386815561468779</v>
          </cell>
          <cell r="CN21">
            <v>68.234221005452127</v>
          </cell>
          <cell r="CO21">
            <v>70.918087675662491</v>
          </cell>
          <cell r="CP21">
            <v>73.419244268172292</v>
          </cell>
          <cell r="CQ21">
            <v>75.749013270366049</v>
          </cell>
          <cell r="CR21">
            <v>230.78706210476486</v>
          </cell>
          <cell r="CT21">
            <v>-230.78706210476486</v>
          </cell>
          <cell r="CU21">
            <v>-230.78706210476486</v>
          </cell>
        </row>
        <row r="22">
          <cell r="B22">
            <v>16</v>
          </cell>
          <cell r="C22" t="str">
            <v>ddI</v>
          </cell>
          <cell r="D22">
            <v>100</v>
          </cell>
          <cell r="E22" t="str">
            <v>tab</v>
          </cell>
          <cell r="F22">
            <v>2</v>
          </cell>
          <cell r="G22">
            <v>60</v>
          </cell>
          <cell r="H22" t="str">
            <v>ddI - 100 - tab</v>
          </cell>
          <cell r="J22">
            <v>0</v>
          </cell>
          <cell r="K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T22">
            <v>0</v>
          </cell>
          <cell r="CU22">
            <v>0</v>
          </cell>
        </row>
        <row r="23">
          <cell r="A23" t="str">
            <v>ddi200</v>
          </cell>
          <cell r="B23">
            <v>17</v>
          </cell>
          <cell r="C23" t="str">
            <v>ddI</v>
          </cell>
          <cell r="D23">
            <v>200</v>
          </cell>
          <cell r="E23" t="str">
            <v>tab</v>
          </cell>
          <cell r="F23">
            <v>1</v>
          </cell>
          <cell r="G23">
            <v>60</v>
          </cell>
          <cell r="H23" t="str">
            <v>ddI - 200 - tab</v>
          </cell>
          <cell r="J23">
            <v>0</v>
          </cell>
          <cell r="K23">
            <v>0</v>
          </cell>
          <cell r="M23">
            <v>9.2222452407031135</v>
          </cell>
          <cell r="N23">
            <v>10.212605034402495</v>
          </cell>
          <cell r="O23">
            <v>11.547811551413458</v>
          </cell>
          <cell r="P23">
            <v>13.023051039215733</v>
          </cell>
          <cell r="Q23">
            <v>14.504203978954475</v>
          </cell>
          <cell r="R23">
            <v>15.944334214410976</v>
          </cell>
          <cell r="S23">
            <v>17.456723983758714</v>
          </cell>
          <cell r="T23">
            <v>19.044343276739525</v>
          </cell>
          <cell r="U23">
            <v>20.712722856206078</v>
          </cell>
          <cell r="V23">
            <v>22.504225365407329</v>
          </cell>
          <cell r="W23">
            <v>24.285194077441822</v>
          </cell>
          <cell r="X23">
            <v>25.923653744254651</v>
          </cell>
          <cell r="Y23">
            <v>27.411867284517676</v>
          </cell>
          <cell r="Z23">
            <v>28.773101008122762</v>
          </cell>
          <cell r="AA23">
            <v>30.089466981367323</v>
          </cell>
          <cell r="AB23">
            <v>31.435969019936955</v>
          </cell>
          <cell r="AC23">
            <v>32.80491394492892</v>
          </cell>
          <cell r="AD23">
            <v>34.095234459453152</v>
          </cell>
          <cell r="AE23">
            <v>35.297713590467453</v>
          </cell>
          <cell r="AF23">
            <v>36.417794841522117</v>
          </cell>
          <cell r="AG23">
            <v>110.9553183195985</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9.2222452407031135</v>
          </cell>
          <cell r="BD23">
            <v>10.212605034402495</v>
          </cell>
          <cell r="BE23">
            <v>11.547811551413458</v>
          </cell>
          <cell r="BF23">
            <v>13.023051039215733</v>
          </cell>
          <cell r="BG23">
            <v>14.504203978954475</v>
          </cell>
          <cell r="BH23">
            <v>15.944334214410976</v>
          </cell>
          <cell r="BI23">
            <v>17.456723983758714</v>
          </cell>
          <cell r="BJ23">
            <v>19.044343276739525</v>
          </cell>
          <cell r="BK23">
            <v>20.712722856206078</v>
          </cell>
          <cell r="BL23">
            <v>22.504225365407329</v>
          </cell>
          <cell r="BM23">
            <v>24.285194077441822</v>
          </cell>
          <cell r="BN23">
            <v>25.923653744254651</v>
          </cell>
          <cell r="BO23">
            <v>27.411867284517676</v>
          </cell>
          <cell r="BP23">
            <v>28.773101008122762</v>
          </cell>
          <cell r="BQ23">
            <v>30.089466981367323</v>
          </cell>
          <cell r="BR23">
            <v>31.435969019936955</v>
          </cell>
          <cell r="BS23">
            <v>32.80491394492892</v>
          </cell>
          <cell r="BT23">
            <v>34.095234459453152</v>
          </cell>
          <cell r="BU23">
            <v>35.297713590467453</v>
          </cell>
          <cell r="BV23">
            <v>36.417794841522117</v>
          </cell>
          <cell r="BW23">
            <v>110.9553183195985</v>
          </cell>
          <cell r="BX23">
            <v>9.2222452407031135</v>
          </cell>
          <cell r="BY23">
            <v>10.212605034402493</v>
          </cell>
          <cell r="BZ23">
            <v>11.547811551413456</v>
          </cell>
          <cell r="CA23">
            <v>13.02305103921573</v>
          </cell>
          <cell r="CB23">
            <v>14.504203978954479</v>
          </cell>
          <cell r="CC23">
            <v>15.944334214410972</v>
          </cell>
          <cell r="CD23">
            <v>17.456723983758707</v>
          </cell>
          <cell r="CE23">
            <v>19.044343276739525</v>
          </cell>
          <cell r="CF23">
            <v>20.712722856206099</v>
          </cell>
          <cell r="CG23">
            <v>22.504225365407336</v>
          </cell>
          <cell r="CH23">
            <v>24.285194077441815</v>
          </cell>
          <cell r="CI23">
            <v>25.923653744254636</v>
          </cell>
          <cell r="CJ23">
            <v>27.411867284517655</v>
          </cell>
          <cell r="CK23">
            <v>28.773101008122751</v>
          </cell>
          <cell r="CL23">
            <v>30.089466981367309</v>
          </cell>
          <cell r="CM23">
            <v>31.43596901993692</v>
          </cell>
          <cell r="CN23">
            <v>32.804913944928956</v>
          </cell>
          <cell r="CO23">
            <v>34.095234459453138</v>
          </cell>
          <cell r="CP23">
            <v>35.297713590467481</v>
          </cell>
          <cell r="CQ23">
            <v>36.417794841522095</v>
          </cell>
          <cell r="CR23">
            <v>110.95531831959848</v>
          </cell>
          <cell r="CT23">
            <v>-110.95531831959848</v>
          </cell>
          <cell r="CU23">
            <v>-110.95531831959848</v>
          </cell>
        </row>
        <row r="24">
          <cell r="A24" t="str">
            <v>ddi250</v>
          </cell>
          <cell r="B24">
            <v>18</v>
          </cell>
          <cell r="C24" t="str">
            <v>ddI</v>
          </cell>
          <cell r="D24">
            <v>250</v>
          </cell>
          <cell r="E24" t="str">
            <v>tab</v>
          </cell>
          <cell r="F24">
            <v>1</v>
          </cell>
          <cell r="G24">
            <v>30</v>
          </cell>
          <cell r="H24" t="str">
            <v>ddI - 250 - tab</v>
          </cell>
          <cell r="J24">
            <v>0</v>
          </cell>
          <cell r="K24">
            <v>0</v>
          </cell>
          <cell r="M24">
            <v>9.960024859959363</v>
          </cell>
          <cell r="N24">
            <v>11.029613437154694</v>
          </cell>
          <cell r="O24">
            <v>12.471636475526537</v>
          </cell>
          <cell r="P24">
            <v>14.06489512235299</v>
          </cell>
          <cell r="Q24">
            <v>15.664540297270836</v>
          </cell>
          <cell r="R24">
            <v>17.219880951563852</v>
          </cell>
          <cell r="S24">
            <v>18.853261902459408</v>
          </cell>
          <cell r="T24">
            <v>20.567890738878685</v>
          </cell>
          <cell r="U24">
            <v>22.369740684702563</v>
          </cell>
          <cell r="V24">
            <v>24.304563394639914</v>
          </cell>
          <cell r="W24">
            <v>26.228009603637165</v>
          </cell>
          <cell r="X24">
            <v>27.997546043795019</v>
          </cell>
          <cell r="Y24">
            <v>29.604816667279081</v>
          </cell>
          <cell r="Z24">
            <v>31.07494908877257</v>
          </cell>
          <cell r="AA24">
            <v>32.496624339876711</v>
          </cell>
          <cell r="AB24">
            <v>33.950846541531917</v>
          </cell>
          <cell r="AC24">
            <v>35.42930706052325</v>
          </cell>
          <cell r="AD24">
            <v>36.82285321620941</v>
          </cell>
          <cell r="AE24">
            <v>38.12153067770484</v>
          </cell>
          <cell r="AF24">
            <v>39.331218428843883</v>
          </cell>
          <cell r="AG24">
            <v>119.83174378516637</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9.960024859959363</v>
          </cell>
          <cell r="BD24">
            <v>11.029613437154694</v>
          </cell>
          <cell r="BE24">
            <v>12.471636475526537</v>
          </cell>
          <cell r="BF24">
            <v>14.06489512235299</v>
          </cell>
          <cell r="BG24">
            <v>15.664540297270836</v>
          </cell>
          <cell r="BH24">
            <v>17.219880951563852</v>
          </cell>
          <cell r="BI24">
            <v>18.853261902459408</v>
          </cell>
          <cell r="BJ24">
            <v>20.567890738878685</v>
          </cell>
          <cell r="BK24">
            <v>22.369740684702563</v>
          </cell>
          <cell r="BL24">
            <v>24.304563394639914</v>
          </cell>
          <cell r="BM24">
            <v>26.228009603637165</v>
          </cell>
          <cell r="BN24">
            <v>27.997546043795019</v>
          </cell>
          <cell r="BO24">
            <v>29.604816667279081</v>
          </cell>
          <cell r="BP24">
            <v>31.07494908877257</v>
          </cell>
          <cell r="BQ24">
            <v>32.496624339876711</v>
          </cell>
          <cell r="BR24">
            <v>33.950846541531917</v>
          </cell>
          <cell r="BS24">
            <v>35.42930706052325</v>
          </cell>
          <cell r="BT24">
            <v>36.82285321620941</v>
          </cell>
          <cell r="BU24">
            <v>38.12153067770484</v>
          </cell>
          <cell r="BV24">
            <v>39.331218428843883</v>
          </cell>
          <cell r="BW24">
            <v>119.83174378516637</v>
          </cell>
          <cell r="BX24">
            <v>9.960024859959363</v>
          </cell>
          <cell r="BY24">
            <v>11.029613437154692</v>
          </cell>
          <cell r="BZ24">
            <v>12.471636475526537</v>
          </cell>
          <cell r="CA24">
            <v>14.064895122352986</v>
          </cell>
          <cell r="CB24">
            <v>15.66454029727084</v>
          </cell>
          <cell r="CC24">
            <v>17.219880951563852</v>
          </cell>
          <cell r="CD24">
            <v>18.853261902459394</v>
          </cell>
          <cell r="CE24">
            <v>20.567890738878674</v>
          </cell>
          <cell r="CF24">
            <v>22.369740684702577</v>
          </cell>
          <cell r="CG24">
            <v>24.304563394639899</v>
          </cell>
          <cell r="CH24">
            <v>26.228009603637162</v>
          </cell>
          <cell r="CI24">
            <v>27.997546043795012</v>
          </cell>
          <cell r="CJ24">
            <v>29.604816667279067</v>
          </cell>
          <cell r="CK24">
            <v>31.074949088772541</v>
          </cell>
          <cell r="CL24">
            <v>32.496624339876689</v>
          </cell>
          <cell r="CM24">
            <v>33.950846541531917</v>
          </cell>
          <cell r="CN24">
            <v>35.429307060523286</v>
          </cell>
          <cell r="CO24">
            <v>36.82285321620941</v>
          </cell>
          <cell r="CP24">
            <v>38.121530677704868</v>
          </cell>
          <cell r="CQ24">
            <v>39.331218428843897</v>
          </cell>
          <cell r="CR24">
            <v>119.83174378516634</v>
          </cell>
          <cell r="CT24">
            <v>-119.83174378516634</v>
          </cell>
          <cell r="CU24">
            <v>-119.83174378516634</v>
          </cell>
        </row>
        <row r="25">
          <cell r="B25">
            <v>19</v>
          </cell>
          <cell r="C25" t="str">
            <v>ddI</v>
          </cell>
          <cell r="D25">
            <v>400</v>
          </cell>
          <cell r="E25" t="str">
            <v>tab</v>
          </cell>
          <cell r="F25">
            <v>1</v>
          </cell>
          <cell r="G25">
            <v>30</v>
          </cell>
          <cell r="H25" t="str">
            <v>ddI - 400 - tab</v>
          </cell>
          <cell r="J25">
            <v>0</v>
          </cell>
          <cell r="K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T25">
            <v>0</v>
          </cell>
          <cell r="CU25">
            <v>0</v>
          </cell>
        </row>
        <row r="26">
          <cell r="B26">
            <v>20</v>
          </cell>
          <cell r="C26" t="str">
            <v>IDV</v>
          </cell>
          <cell r="D26">
            <v>400</v>
          </cell>
          <cell r="E26" t="str">
            <v>tab</v>
          </cell>
          <cell r="F26">
            <v>4</v>
          </cell>
          <cell r="G26">
            <v>180</v>
          </cell>
          <cell r="H26" t="str">
            <v>IDV - 400 - tab</v>
          </cell>
          <cell r="J26">
            <v>0</v>
          </cell>
          <cell r="K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T26">
            <v>0</v>
          </cell>
          <cell r="CU26">
            <v>0</v>
          </cell>
        </row>
        <row r="27">
          <cell r="A27" t="str">
            <v>lpvra</v>
          </cell>
          <cell r="B27">
            <v>21</v>
          </cell>
          <cell r="C27" t="str">
            <v>LPV/R</v>
          </cell>
          <cell r="D27" t="str">
            <v>200/50</v>
          </cell>
          <cell r="E27" t="str">
            <v>tab</v>
          </cell>
          <cell r="F27">
            <v>4</v>
          </cell>
          <cell r="G27">
            <v>120</v>
          </cell>
          <cell r="H27" t="str">
            <v>LPV/R - 200/50 - tab</v>
          </cell>
          <cell r="J27">
            <v>0</v>
          </cell>
          <cell r="K27">
            <v>0</v>
          </cell>
          <cell r="M27">
            <v>14.604521409276909</v>
          </cell>
          <cell r="N27">
            <v>16.020591073649367</v>
          </cell>
          <cell r="O27">
            <v>17.598037049145905</v>
          </cell>
          <cell r="P27">
            <v>19.222153399783245</v>
          </cell>
          <cell r="Q27">
            <v>20.889444485214707</v>
          </cell>
          <cell r="R27">
            <v>22.535735104465438</v>
          </cell>
          <cell r="S27">
            <v>24.190030463701106</v>
          </cell>
          <cell r="T27">
            <v>25.855322951538078</v>
          </cell>
          <cell r="U27">
            <v>26.28405740075646</v>
          </cell>
          <cell r="V27">
            <v>26.182558661577417</v>
          </cell>
          <cell r="W27">
            <v>26.115684305134089</v>
          </cell>
          <cell r="X27">
            <v>26.007106710637473</v>
          </cell>
          <cell r="Y27">
            <v>26.542096331245261</v>
          </cell>
          <cell r="Z27">
            <v>27.346639912532424</v>
          </cell>
          <cell r="AA27">
            <v>28.111654251777445</v>
          </cell>
          <cell r="AB27">
            <v>28.880480534850321</v>
          </cell>
          <cell r="AC27">
            <v>29.64942867897426</v>
          </cell>
          <cell r="AD27">
            <v>30.361121017494334</v>
          </cell>
          <cell r="AE27">
            <v>31.010984313176536</v>
          </cell>
          <cell r="AF27">
            <v>31.602841429820902</v>
          </cell>
          <cell r="AG27">
            <v>160.91583593677476</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14.604521409276909</v>
          </cell>
          <cell r="BD27">
            <v>16.020591073649367</v>
          </cell>
          <cell r="BE27">
            <v>17.598037049145905</v>
          </cell>
          <cell r="BF27">
            <v>19.222153399783245</v>
          </cell>
          <cell r="BG27">
            <v>20.889444485214707</v>
          </cell>
          <cell r="BH27">
            <v>22.535735104465438</v>
          </cell>
          <cell r="BI27">
            <v>24.190030463701106</v>
          </cell>
          <cell r="BJ27">
            <v>25.855322951538078</v>
          </cell>
          <cell r="BK27">
            <v>26.28405740075646</v>
          </cell>
          <cell r="BL27">
            <v>26.182558661577417</v>
          </cell>
          <cell r="BM27">
            <v>26.115684305134089</v>
          </cell>
          <cell r="BN27">
            <v>26.007106710637473</v>
          </cell>
          <cell r="BO27">
            <v>26.542096331245261</v>
          </cell>
          <cell r="BP27">
            <v>27.346639912532424</v>
          </cell>
          <cell r="BQ27">
            <v>28.111654251777445</v>
          </cell>
          <cell r="BR27">
            <v>28.880480534850321</v>
          </cell>
          <cell r="BS27">
            <v>29.64942867897426</v>
          </cell>
          <cell r="BT27">
            <v>30.361121017494334</v>
          </cell>
          <cell r="BU27">
            <v>31.010984313176536</v>
          </cell>
          <cell r="BV27">
            <v>31.602841429820902</v>
          </cell>
          <cell r="BW27">
            <v>160.91583593677476</v>
          </cell>
          <cell r="BX27">
            <v>14.604521409276909</v>
          </cell>
          <cell r="BY27">
            <v>16.020591073649367</v>
          </cell>
          <cell r="BZ27">
            <v>17.598037049145901</v>
          </cell>
          <cell r="CA27">
            <v>19.222153399783245</v>
          </cell>
          <cell r="CB27">
            <v>20.88944448521471</v>
          </cell>
          <cell r="CC27">
            <v>22.535735104465445</v>
          </cell>
          <cell r="CD27">
            <v>24.190030463701092</v>
          </cell>
          <cell r="CE27">
            <v>25.855322951538085</v>
          </cell>
          <cell r="CF27">
            <v>26.284057400756467</v>
          </cell>
          <cell r="CG27">
            <v>26.182558661577417</v>
          </cell>
          <cell r="CH27">
            <v>26.115684305134096</v>
          </cell>
          <cell r="CI27">
            <v>26.007106710637458</v>
          </cell>
          <cell r="CJ27">
            <v>26.542096331245261</v>
          </cell>
          <cell r="CK27">
            <v>27.346639912532396</v>
          </cell>
          <cell r="CL27">
            <v>28.111654251777395</v>
          </cell>
          <cell r="CM27">
            <v>28.880480534850278</v>
          </cell>
          <cell r="CN27">
            <v>29.649428678974289</v>
          </cell>
          <cell r="CO27">
            <v>30.361121017494327</v>
          </cell>
          <cell r="CP27">
            <v>31.01098431317655</v>
          </cell>
          <cell r="CQ27">
            <v>31.602841429820899</v>
          </cell>
          <cell r="CR27">
            <v>160.91583593677476</v>
          </cell>
          <cell r="CT27">
            <v>-160.91583593677476</v>
          </cell>
          <cell r="CU27">
            <v>-160.91583593677476</v>
          </cell>
        </row>
        <row r="28">
          <cell r="B28">
            <v>22</v>
          </cell>
          <cell r="C28" t="str">
            <v>RTV</v>
          </cell>
          <cell r="D28">
            <v>100</v>
          </cell>
          <cell r="E28" t="str">
            <v>tab</v>
          </cell>
          <cell r="F28">
            <v>2</v>
          </cell>
          <cell r="G28">
            <v>168</v>
          </cell>
          <cell r="H28" t="str">
            <v>RTV - 100 - tab</v>
          </cell>
          <cell r="J28">
            <v>0</v>
          </cell>
          <cell r="K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T28">
            <v>0</v>
          </cell>
          <cell r="CU28">
            <v>0</v>
          </cell>
        </row>
        <row r="29">
          <cell r="B29">
            <v>23</v>
          </cell>
          <cell r="C29" t="str">
            <v>TDF</v>
          </cell>
          <cell r="D29">
            <v>300</v>
          </cell>
          <cell r="E29" t="str">
            <v>tab</v>
          </cell>
          <cell r="F29">
            <v>1</v>
          </cell>
          <cell r="G29">
            <v>30</v>
          </cell>
          <cell r="H29" t="str">
            <v>TDF - 300 - tab</v>
          </cell>
          <cell r="J29">
            <v>0</v>
          </cell>
          <cell r="K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T29">
            <v>0</v>
          </cell>
          <cell r="CU29">
            <v>0</v>
          </cell>
        </row>
        <row r="30">
          <cell r="B30">
            <v>24</v>
          </cell>
          <cell r="C30" t="str">
            <v>NFV</v>
          </cell>
          <cell r="D30">
            <v>250</v>
          </cell>
          <cell r="E30" t="str">
            <v>tab</v>
          </cell>
          <cell r="F30">
            <v>9</v>
          </cell>
          <cell r="G30">
            <v>270</v>
          </cell>
          <cell r="H30" t="str">
            <v>NFV - 250 - tab</v>
          </cell>
          <cell r="J30">
            <v>0</v>
          </cell>
          <cell r="K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T30">
            <v>0</v>
          </cell>
          <cell r="CU30">
            <v>0</v>
          </cell>
        </row>
        <row r="31">
          <cell r="B31">
            <v>25</v>
          </cell>
          <cell r="C31" t="str">
            <v>ATV</v>
          </cell>
          <cell r="D31">
            <v>150</v>
          </cell>
          <cell r="E31" t="str">
            <v>tab</v>
          </cell>
          <cell r="F31">
            <v>2</v>
          </cell>
          <cell r="G31">
            <v>60</v>
          </cell>
          <cell r="H31" t="str">
            <v>ATV - 150 - tab</v>
          </cell>
          <cell r="J31">
            <v>0</v>
          </cell>
          <cell r="K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T31">
            <v>0</v>
          </cell>
          <cell r="CU31">
            <v>0</v>
          </cell>
        </row>
        <row r="32">
          <cell r="B32">
            <v>26</v>
          </cell>
          <cell r="C32" t="str">
            <v>ATV</v>
          </cell>
          <cell r="D32">
            <v>300</v>
          </cell>
          <cell r="E32" t="str">
            <v>caps</v>
          </cell>
          <cell r="F32">
            <v>1</v>
          </cell>
          <cell r="G32">
            <v>30</v>
          </cell>
          <cell r="H32" t="str">
            <v>ATV - 300 - caps</v>
          </cell>
          <cell r="J32">
            <v>0</v>
          </cell>
          <cell r="K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T32">
            <v>0</v>
          </cell>
          <cell r="CU32">
            <v>0</v>
          </cell>
        </row>
        <row r="33">
          <cell r="B33">
            <v>27</v>
          </cell>
          <cell r="C33" t="str">
            <v>ATV/R</v>
          </cell>
          <cell r="D33" t="str">
            <v>300/100</v>
          </cell>
          <cell r="E33" t="str">
            <v>tab</v>
          </cell>
          <cell r="F33">
            <v>1</v>
          </cell>
          <cell r="G33">
            <v>30</v>
          </cell>
          <cell r="H33" t="str">
            <v>ATV/R - 300/100 - tab</v>
          </cell>
          <cell r="J33">
            <v>0</v>
          </cell>
          <cell r="K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T33">
            <v>0</v>
          </cell>
          <cell r="CU33">
            <v>0</v>
          </cell>
        </row>
        <row r="34">
          <cell r="B34">
            <v>28</v>
          </cell>
          <cell r="C34" t="str">
            <v>FTC</v>
          </cell>
          <cell r="D34">
            <v>200</v>
          </cell>
          <cell r="E34" t="str">
            <v>tab</v>
          </cell>
          <cell r="F34">
            <v>1</v>
          </cell>
          <cell r="G34">
            <v>30</v>
          </cell>
          <cell r="H34" t="str">
            <v>FTC - 200 - tab</v>
          </cell>
          <cell r="J34">
            <v>0</v>
          </cell>
          <cell r="K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row>
        <row r="35">
          <cell r="B35">
            <v>29</v>
          </cell>
          <cell r="C35" t="str">
            <v>SQV</v>
          </cell>
          <cell r="D35">
            <v>200</v>
          </cell>
          <cell r="E35" t="str">
            <v>tab</v>
          </cell>
          <cell r="F35">
            <v>4</v>
          </cell>
          <cell r="G35">
            <v>270</v>
          </cell>
          <cell r="H35" t="str">
            <v>SQV - 200 - tab</v>
          </cell>
          <cell r="J35">
            <v>0</v>
          </cell>
          <cell r="K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T35">
            <v>0</v>
          </cell>
          <cell r="CU35">
            <v>0</v>
          </cell>
        </row>
        <row r="36">
          <cell r="A36" t="str">
            <v>abc300</v>
          </cell>
          <cell r="B36">
            <v>30</v>
          </cell>
          <cell r="C36" t="str">
            <v>ABC</v>
          </cell>
          <cell r="D36">
            <v>300</v>
          </cell>
          <cell r="E36" t="str">
            <v>tab</v>
          </cell>
          <cell r="F36">
            <v>2</v>
          </cell>
          <cell r="G36">
            <v>60</v>
          </cell>
          <cell r="H36" t="str">
            <v>ABC - 300 - tab</v>
          </cell>
          <cell r="J36">
            <v>0</v>
          </cell>
          <cell r="K36">
            <v>0</v>
          </cell>
          <cell r="M36">
            <v>21.99758026300324</v>
          </cell>
          <cell r="N36">
            <v>23.307388684780364</v>
          </cell>
          <cell r="O36">
            <v>25.183734617710428</v>
          </cell>
          <cell r="P36">
            <v>27.29641664096015</v>
          </cell>
          <cell r="Q36">
            <v>29.429069017767254</v>
          </cell>
          <cell r="R36">
            <v>31.505708477685168</v>
          </cell>
          <cell r="S36">
            <v>33.70831993079608</v>
          </cell>
          <cell r="T36">
            <v>36.041301473200029</v>
          </cell>
          <cell r="U36">
            <v>38.513189318394751</v>
          </cell>
          <cell r="V36">
            <v>41.191833671916768</v>
          </cell>
          <cell r="W36">
            <v>43.861707634084198</v>
          </cell>
          <cell r="X36">
            <v>46.31000500625197</v>
          </cell>
          <cell r="Y36">
            <v>48.523956019990976</v>
          </cell>
          <cell r="Z36">
            <v>50.540718831646956</v>
          </cell>
          <cell r="AA36">
            <v>52.492205233993822</v>
          </cell>
          <cell r="AB36">
            <v>54.498894228400175</v>
          </cell>
          <cell r="AC36">
            <v>56.548133689465466</v>
          </cell>
          <cell r="AD36">
            <v>58.476949757003503</v>
          </cell>
          <cell r="AE36">
            <v>60.270257765546155</v>
          </cell>
          <cell r="AF36">
            <v>61.936586185207034</v>
          </cell>
          <cell r="AG36">
            <v>228.46951910590272</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21.99758026300324</v>
          </cell>
          <cell r="BD36">
            <v>23.307388684780364</v>
          </cell>
          <cell r="BE36">
            <v>25.183734617710428</v>
          </cell>
          <cell r="BF36">
            <v>27.29641664096015</v>
          </cell>
          <cell r="BG36">
            <v>29.429069017767254</v>
          </cell>
          <cell r="BH36">
            <v>31.505708477685168</v>
          </cell>
          <cell r="BI36">
            <v>33.70831993079608</v>
          </cell>
          <cell r="BJ36">
            <v>36.041301473200029</v>
          </cell>
          <cell r="BK36">
            <v>38.513189318394751</v>
          </cell>
          <cell r="BL36">
            <v>41.191833671916768</v>
          </cell>
          <cell r="BM36">
            <v>43.861707634084198</v>
          </cell>
          <cell r="BN36">
            <v>46.31000500625197</v>
          </cell>
          <cell r="BO36">
            <v>48.523956019990976</v>
          </cell>
          <cell r="BP36">
            <v>50.540718831646956</v>
          </cell>
          <cell r="BQ36">
            <v>52.492205233993822</v>
          </cell>
          <cell r="BR36">
            <v>54.498894228400175</v>
          </cell>
          <cell r="BS36">
            <v>56.548133689465466</v>
          </cell>
          <cell r="BT36">
            <v>58.476949757003503</v>
          </cell>
          <cell r="BU36">
            <v>60.270257765546155</v>
          </cell>
          <cell r="BV36">
            <v>61.936586185207034</v>
          </cell>
          <cell r="BW36">
            <v>228.46951910590272</v>
          </cell>
          <cell r="BX36">
            <v>21.99758026300324</v>
          </cell>
          <cell r="BY36">
            <v>23.30738868478036</v>
          </cell>
          <cell r="BZ36">
            <v>25.183734617710421</v>
          </cell>
          <cell r="CA36">
            <v>27.296416640960132</v>
          </cell>
          <cell r="CB36">
            <v>29.429069017767247</v>
          </cell>
          <cell r="CC36">
            <v>31.505708477685175</v>
          </cell>
          <cell r="CD36">
            <v>33.70831993079608</v>
          </cell>
          <cell r="CE36">
            <v>36.041301473200008</v>
          </cell>
          <cell r="CF36">
            <v>38.513189318394751</v>
          </cell>
          <cell r="CG36">
            <v>41.191833671916754</v>
          </cell>
          <cell r="CH36">
            <v>43.861707634084212</v>
          </cell>
          <cell r="CI36">
            <v>46.310005006251913</v>
          </cell>
          <cell r="CJ36">
            <v>48.523956019990976</v>
          </cell>
          <cell r="CK36">
            <v>50.540718831646984</v>
          </cell>
          <cell r="CL36">
            <v>52.492205233993843</v>
          </cell>
          <cell r="CM36">
            <v>54.498894228400104</v>
          </cell>
          <cell r="CN36">
            <v>56.548133689465544</v>
          </cell>
          <cell r="CO36">
            <v>58.476949757003467</v>
          </cell>
          <cell r="CP36">
            <v>60.270257765546148</v>
          </cell>
          <cell r="CQ36">
            <v>61.936586185207034</v>
          </cell>
          <cell r="CR36">
            <v>228.46951910590266</v>
          </cell>
          <cell r="CT36">
            <v>-228.46951910590266</v>
          </cell>
          <cell r="CU36">
            <v>-228.46951910590266</v>
          </cell>
        </row>
        <row r="37">
          <cell r="B37">
            <v>31</v>
          </cell>
          <cell r="C37" t="str">
            <v>SQV</v>
          </cell>
          <cell r="D37">
            <v>500</v>
          </cell>
          <cell r="E37" t="str">
            <v>tab</v>
          </cell>
          <cell r="F37">
            <v>1</v>
          </cell>
          <cell r="G37">
            <v>30</v>
          </cell>
          <cell r="H37" t="str">
            <v>SQV - 500 - tab</v>
          </cell>
          <cell r="J37">
            <v>0</v>
          </cell>
          <cell r="K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T37">
            <v>0</v>
          </cell>
          <cell r="CU37">
            <v>0</v>
          </cell>
        </row>
        <row r="38">
          <cell r="B38">
            <v>32</v>
          </cell>
          <cell r="C38" t="str">
            <v>TDF/FTC/EFV</v>
          </cell>
          <cell r="D38" t="str">
            <v>300/200/600</v>
          </cell>
          <cell r="E38" t="str">
            <v>tab</v>
          </cell>
          <cell r="F38">
            <v>1</v>
          </cell>
          <cell r="G38">
            <v>30</v>
          </cell>
          <cell r="H38" t="str">
            <v>TDF/FTC/EFV - 300/200/600 - tab</v>
          </cell>
          <cell r="J38">
            <v>0</v>
          </cell>
          <cell r="K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T38">
            <v>0</v>
          </cell>
          <cell r="CU38">
            <v>0</v>
          </cell>
        </row>
        <row r="39">
          <cell r="B39">
            <v>33</v>
          </cell>
          <cell r="C39" t="str">
            <v>TDF/3TC/EFV</v>
          </cell>
          <cell r="D39" t="str">
            <v>300/300/600</v>
          </cell>
          <cell r="E39" t="str">
            <v>tab</v>
          </cell>
          <cell r="F39">
            <v>1</v>
          </cell>
          <cell r="G39">
            <v>30</v>
          </cell>
          <cell r="H39" t="str">
            <v>TDF/3TC/EFV - 300/300/600 - tab</v>
          </cell>
          <cell r="J39">
            <v>0</v>
          </cell>
          <cell r="K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T39">
            <v>0</v>
          </cell>
          <cell r="CU39">
            <v>0</v>
          </cell>
        </row>
        <row r="40">
          <cell r="B40">
            <v>34</v>
          </cell>
          <cell r="C40" t="str">
            <v>D4T/3TC</v>
          </cell>
          <cell r="D40" t="str">
            <v>30/150</v>
          </cell>
          <cell r="E40" t="str">
            <v>tab</v>
          </cell>
          <cell r="F40">
            <v>2</v>
          </cell>
          <cell r="G40">
            <v>60</v>
          </cell>
          <cell r="H40" t="str">
            <v>D4T/3TC - 30/150 - tab</v>
          </cell>
          <cell r="J40">
            <v>0</v>
          </cell>
          <cell r="K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T40">
            <v>0</v>
          </cell>
          <cell r="CU40">
            <v>0</v>
          </cell>
        </row>
        <row r="41">
          <cell r="B41">
            <v>35</v>
          </cell>
          <cell r="C41" t="str">
            <v>D4T/3TC</v>
          </cell>
          <cell r="D41" t="str">
            <v>40/150</v>
          </cell>
          <cell r="E41" t="str">
            <v>tab</v>
          </cell>
          <cell r="F41">
            <v>2</v>
          </cell>
          <cell r="G41">
            <v>60</v>
          </cell>
          <cell r="H41" t="str">
            <v>D4T/3TC - 40/150 - tab</v>
          </cell>
          <cell r="J41">
            <v>0</v>
          </cell>
          <cell r="K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T41">
            <v>0</v>
          </cell>
          <cell r="CU41">
            <v>0</v>
          </cell>
        </row>
        <row r="42">
          <cell r="B42">
            <v>36</v>
          </cell>
          <cell r="C42" t="str">
            <v>RGV</v>
          </cell>
          <cell r="D42">
            <v>400</v>
          </cell>
          <cell r="E42" t="str">
            <v>tab</v>
          </cell>
          <cell r="F42">
            <v>2</v>
          </cell>
          <cell r="G42">
            <v>60</v>
          </cell>
          <cell r="H42" t="str">
            <v>RGV - 400 - tab</v>
          </cell>
          <cell r="J42">
            <v>0</v>
          </cell>
          <cell r="K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T42">
            <v>0</v>
          </cell>
          <cell r="CU42">
            <v>0</v>
          </cell>
        </row>
        <row r="43">
          <cell r="A43" t="str">
            <v>ddi125</v>
          </cell>
          <cell r="B43">
            <v>37</v>
          </cell>
          <cell r="C43" t="str">
            <v>ddI</v>
          </cell>
          <cell r="D43">
            <v>125</v>
          </cell>
          <cell r="E43" t="str">
            <v>tab</v>
          </cell>
          <cell r="F43">
            <v>1</v>
          </cell>
          <cell r="G43">
            <v>30</v>
          </cell>
          <cell r="H43" t="str">
            <v>ddI - 125 - tab</v>
          </cell>
          <cell r="J43">
            <v>0</v>
          </cell>
          <cell r="K43">
            <v>0</v>
          </cell>
          <cell r="M43">
            <v>8.1155758118187418</v>
          </cell>
          <cell r="N43">
            <v>8.9870924302741955</v>
          </cell>
          <cell r="O43">
            <v>10.162074165243844</v>
          </cell>
          <cell r="P43">
            <v>11.460284914509844</v>
          </cell>
          <cell r="Q43">
            <v>12.763699501479941</v>
          </cell>
          <cell r="R43">
            <v>14.031014108681658</v>
          </cell>
          <cell r="S43">
            <v>15.361917105707665</v>
          </cell>
          <cell r="T43">
            <v>16.75902208353078</v>
          </cell>
          <cell r="U43">
            <v>18.22719611346135</v>
          </cell>
          <cell r="V43">
            <v>19.803718321558449</v>
          </cell>
          <cell r="W43">
            <v>21.370970788148803</v>
          </cell>
          <cell r="X43">
            <v>22.812815294944095</v>
          </cell>
          <cell r="Y43">
            <v>24.12244321037555</v>
          </cell>
          <cell r="Z43">
            <v>25.32032888714803</v>
          </cell>
          <cell r="AA43">
            <v>26.478730943603246</v>
          </cell>
          <cell r="AB43">
            <v>27.66365273754452</v>
          </cell>
          <cell r="AC43">
            <v>28.868324271537464</v>
          </cell>
          <cell r="AD43">
            <v>30.003806324318781</v>
          </cell>
          <cell r="AE43">
            <v>31.061987959611358</v>
          </cell>
          <cell r="AF43">
            <v>32.047659460539457</v>
          </cell>
          <cell r="AG43">
            <v>97.64068012124666</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8.1155758118187418</v>
          </cell>
          <cell r="BD43">
            <v>8.9870924302741955</v>
          </cell>
          <cell r="BE43">
            <v>10.162074165243844</v>
          </cell>
          <cell r="BF43">
            <v>11.460284914509844</v>
          </cell>
          <cell r="BG43">
            <v>12.763699501479941</v>
          </cell>
          <cell r="BH43">
            <v>14.031014108681658</v>
          </cell>
          <cell r="BI43">
            <v>15.361917105707665</v>
          </cell>
          <cell r="BJ43">
            <v>16.75902208353078</v>
          </cell>
          <cell r="BK43">
            <v>18.22719611346135</v>
          </cell>
          <cell r="BL43">
            <v>19.803718321558449</v>
          </cell>
          <cell r="BM43">
            <v>21.370970788148803</v>
          </cell>
          <cell r="BN43">
            <v>22.812815294944095</v>
          </cell>
          <cell r="BO43">
            <v>24.12244321037555</v>
          </cell>
          <cell r="BP43">
            <v>25.32032888714803</v>
          </cell>
          <cell r="BQ43">
            <v>26.478730943603246</v>
          </cell>
          <cell r="BR43">
            <v>27.66365273754452</v>
          </cell>
          <cell r="BS43">
            <v>28.868324271537464</v>
          </cell>
          <cell r="BT43">
            <v>30.003806324318781</v>
          </cell>
          <cell r="BU43">
            <v>31.061987959611358</v>
          </cell>
          <cell r="BV43">
            <v>32.047659460539457</v>
          </cell>
          <cell r="BW43">
            <v>97.64068012124666</v>
          </cell>
          <cell r="BX43">
            <v>8.1155758118187418</v>
          </cell>
          <cell r="BY43">
            <v>8.9870924302741937</v>
          </cell>
          <cell r="BZ43">
            <v>10.162074165243844</v>
          </cell>
          <cell r="CA43">
            <v>11.460284914509838</v>
          </cell>
          <cell r="CB43">
            <v>12.763699501479948</v>
          </cell>
          <cell r="CC43">
            <v>14.031014108681653</v>
          </cell>
          <cell r="CD43">
            <v>15.361917105707661</v>
          </cell>
          <cell r="CE43">
            <v>16.75902208353078</v>
          </cell>
          <cell r="CF43">
            <v>18.227196113461346</v>
          </cell>
          <cell r="CG43">
            <v>19.803718321558449</v>
          </cell>
          <cell r="CH43">
            <v>21.370970788148782</v>
          </cell>
          <cell r="CI43">
            <v>22.812815294944073</v>
          </cell>
          <cell r="CJ43">
            <v>24.122443210375565</v>
          </cell>
          <cell r="CK43">
            <v>25.320328887148008</v>
          </cell>
          <cell r="CL43">
            <v>26.478730943603239</v>
          </cell>
          <cell r="CM43">
            <v>27.663652737544538</v>
          </cell>
          <cell r="CN43">
            <v>28.86832427153746</v>
          </cell>
          <cell r="CO43">
            <v>30.003806324318816</v>
          </cell>
          <cell r="CP43">
            <v>31.061987959611372</v>
          </cell>
          <cell r="CQ43">
            <v>32.047659460539421</v>
          </cell>
          <cell r="CR43">
            <v>97.64068012124666</v>
          </cell>
          <cell r="CT43">
            <v>-97.64068012124666</v>
          </cell>
          <cell r="CU43">
            <v>-97.64068012124666</v>
          </cell>
        </row>
        <row r="44">
          <cell r="B44">
            <v>38</v>
          </cell>
          <cell r="C44">
            <v>0</v>
          </cell>
          <cell r="D44">
            <v>0</v>
          </cell>
          <cell r="E44">
            <v>0</v>
          </cell>
          <cell r="F44">
            <v>0</v>
          </cell>
          <cell r="G44">
            <v>0</v>
          </cell>
          <cell r="H44"/>
          <cell r="J44">
            <v>0</v>
          </cell>
          <cell r="K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T44">
            <v>0</v>
          </cell>
          <cell r="CU44">
            <v>0</v>
          </cell>
        </row>
        <row r="45">
          <cell r="B45">
            <v>39</v>
          </cell>
          <cell r="C45">
            <v>0</v>
          </cell>
          <cell r="D45">
            <v>0</v>
          </cell>
          <cell r="E45">
            <v>0</v>
          </cell>
          <cell r="F45">
            <v>0</v>
          </cell>
          <cell r="G45">
            <v>0</v>
          </cell>
          <cell r="H45"/>
          <cell r="J45">
            <v>0</v>
          </cell>
          <cell r="K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T45">
            <v>0</v>
          </cell>
          <cell r="CU45">
            <v>0</v>
          </cell>
        </row>
        <row r="46">
          <cell r="B46">
            <v>40</v>
          </cell>
          <cell r="C46">
            <v>0</v>
          </cell>
          <cell r="D46">
            <v>0</v>
          </cell>
          <cell r="E46">
            <v>0</v>
          </cell>
          <cell r="F46">
            <v>0</v>
          </cell>
          <cell r="G46">
            <v>0</v>
          </cell>
          <cell r="H46"/>
          <cell r="J46">
            <v>0</v>
          </cell>
          <cell r="K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T46">
            <v>0</v>
          </cell>
          <cell r="CU46">
            <v>0</v>
          </cell>
        </row>
        <row r="47">
          <cell r="B47">
            <v>41</v>
          </cell>
          <cell r="C47">
            <v>0</v>
          </cell>
          <cell r="D47">
            <v>0</v>
          </cell>
          <cell r="E47">
            <v>0</v>
          </cell>
          <cell r="F47">
            <v>0</v>
          </cell>
          <cell r="G47">
            <v>0</v>
          </cell>
          <cell r="H47"/>
          <cell r="J47">
            <v>0</v>
          </cell>
          <cell r="K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T47">
            <v>0</v>
          </cell>
          <cell r="CU47">
            <v>0</v>
          </cell>
        </row>
        <row r="48">
          <cell r="B48">
            <v>42</v>
          </cell>
          <cell r="C48">
            <v>0</v>
          </cell>
          <cell r="D48">
            <v>0</v>
          </cell>
          <cell r="E48">
            <v>0</v>
          </cell>
          <cell r="F48">
            <v>0</v>
          </cell>
          <cell r="G48">
            <v>0</v>
          </cell>
          <cell r="H48"/>
          <cell r="J48">
            <v>0</v>
          </cell>
          <cell r="K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T48">
            <v>0</v>
          </cell>
          <cell r="CU48">
            <v>0</v>
          </cell>
        </row>
        <row r="49">
          <cell r="B49">
            <v>43</v>
          </cell>
          <cell r="C49">
            <v>0</v>
          </cell>
          <cell r="D49">
            <v>0</v>
          </cell>
          <cell r="E49">
            <v>0</v>
          </cell>
          <cell r="F49">
            <v>0</v>
          </cell>
          <cell r="G49">
            <v>0</v>
          </cell>
          <cell r="H49"/>
          <cell r="J49">
            <v>0</v>
          </cell>
          <cell r="K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T49">
            <v>0</v>
          </cell>
          <cell r="CU49">
            <v>0</v>
          </cell>
        </row>
        <row r="50">
          <cell r="B50">
            <v>44</v>
          </cell>
          <cell r="C50">
            <v>0</v>
          </cell>
          <cell r="D50">
            <v>0</v>
          </cell>
          <cell r="E50">
            <v>0</v>
          </cell>
          <cell r="F50">
            <v>0</v>
          </cell>
          <cell r="G50">
            <v>0</v>
          </cell>
          <cell r="H50"/>
          <cell r="J50">
            <v>0</v>
          </cell>
          <cell r="K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T50">
            <v>0</v>
          </cell>
          <cell r="CU50">
            <v>0</v>
          </cell>
        </row>
        <row r="51">
          <cell r="B51">
            <v>45</v>
          </cell>
          <cell r="C51">
            <v>0</v>
          </cell>
          <cell r="D51">
            <v>0</v>
          </cell>
          <cell r="E51">
            <v>0</v>
          </cell>
          <cell r="F51">
            <v>0</v>
          </cell>
          <cell r="G51">
            <v>0</v>
          </cell>
          <cell r="H51"/>
          <cell r="J51">
            <v>0</v>
          </cell>
          <cell r="K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T51">
            <v>0</v>
          </cell>
          <cell r="CU51">
            <v>0</v>
          </cell>
        </row>
        <row r="52">
          <cell r="B52">
            <v>46</v>
          </cell>
          <cell r="C52">
            <v>0</v>
          </cell>
          <cell r="D52">
            <v>0</v>
          </cell>
          <cell r="E52">
            <v>0</v>
          </cell>
          <cell r="F52">
            <v>0</v>
          </cell>
          <cell r="G52">
            <v>0</v>
          </cell>
          <cell r="H52"/>
          <cell r="J52">
            <v>0</v>
          </cell>
          <cell r="K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T52">
            <v>0</v>
          </cell>
          <cell r="CU52">
            <v>0</v>
          </cell>
        </row>
        <row r="53">
          <cell r="B53">
            <v>47</v>
          </cell>
          <cell r="C53" t="str">
            <v>D4T</v>
          </cell>
          <cell r="D53">
            <v>0</v>
          </cell>
          <cell r="E53" t="str">
            <v>syr</v>
          </cell>
          <cell r="F53">
            <v>0</v>
          </cell>
          <cell r="G53">
            <v>200</v>
          </cell>
          <cell r="H53" t="str">
            <v>D4T -  - syr</v>
          </cell>
          <cell r="J53">
            <v>0</v>
          </cell>
          <cell r="K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T53">
            <v>0</v>
          </cell>
          <cell r="CU53">
            <v>0</v>
          </cell>
        </row>
        <row r="54">
          <cell r="A54" t="str">
            <v>3tcs</v>
          </cell>
          <cell r="B54">
            <v>48</v>
          </cell>
          <cell r="C54" t="str">
            <v>3TC</v>
          </cell>
          <cell r="D54">
            <v>0</v>
          </cell>
          <cell r="E54" t="str">
            <v>syr</v>
          </cell>
          <cell r="F54">
            <v>0</v>
          </cell>
          <cell r="G54">
            <v>240</v>
          </cell>
          <cell r="H54" t="str">
            <v>3TC -  - syr</v>
          </cell>
          <cell r="J54">
            <v>0</v>
          </cell>
          <cell r="K54">
            <v>0</v>
          </cell>
          <cell r="M54">
            <v>421.83716018592315</v>
          </cell>
          <cell r="N54">
            <v>448.53805819001462</v>
          </cell>
          <cell r="O54">
            <v>474.60482741977137</v>
          </cell>
          <cell r="P54">
            <v>499.06099225188069</v>
          </cell>
          <cell r="Q54">
            <v>524.65817107608063</v>
          </cell>
          <cell r="R54">
            <v>550.53522219261697</v>
          </cell>
          <cell r="S54">
            <v>575.46498645249073</v>
          </cell>
          <cell r="T54">
            <v>599.45668625998314</v>
          </cell>
          <cell r="U54">
            <v>576.41633897224904</v>
          </cell>
          <cell r="V54">
            <v>530.52465161635109</v>
          </cell>
          <cell r="W54">
            <v>486.14166904808678</v>
          </cell>
          <cell r="X54">
            <v>443.48708503642797</v>
          </cell>
          <cell r="Y54">
            <v>427.88886467052464</v>
          </cell>
          <cell r="Z54">
            <v>426.03381120250333</v>
          </cell>
          <cell r="AA54">
            <v>424.42794017449768</v>
          </cell>
          <cell r="AB54">
            <v>422.89234087773553</v>
          </cell>
          <cell r="AC54">
            <v>421.48619823402998</v>
          </cell>
          <cell r="AD54">
            <v>420.20485028839778</v>
          </cell>
          <cell r="AE54">
            <v>419.02672444766199</v>
          </cell>
          <cell r="AF54">
            <v>417.94179194978273</v>
          </cell>
          <cell r="AG54">
            <v>4094.1561040287611</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421.83716018592315</v>
          </cell>
          <cell r="BD54">
            <v>448.53805819001462</v>
          </cell>
          <cell r="BE54">
            <v>474.60482741977137</v>
          </cell>
          <cell r="BF54">
            <v>499.06099225188069</v>
          </cell>
          <cell r="BG54">
            <v>524.65817107608063</v>
          </cell>
          <cell r="BH54">
            <v>550.53522219261697</v>
          </cell>
          <cell r="BI54">
            <v>575.46498645249073</v>
          </cell>
          <cell r="BJ54">
            <v>599.45668625998314</v>
          </cell>
          <cell r="BK54">
            <v>576.41633897224904</v>
          </cell>
          <cell r="BL54">
            <v>530.52465161635109</v>
          </cell>
          <cell r="BM54">
            <v>486.14166904808678</v>
          </cell>
          <cell r="BN54">
            <v>443.48708503642797</v>
          </cell>
          <cell r="BO54">
            <v>427.88886467052464</v>
          </cell>
          <cell r="BP54">
            <v>426.03381120250333</v>
          </cell>
          <cell r="BQ54">
            <v>424.42794017449768</v>
          </cell>
          <cell r="BR54">
            <v>422.89234087773553</v>
          </cell>
          <cell r="BS54">
            <v>421.48619823402998</v>
          </cell>
          <cell r="BT54">
            <v>420.20485028839778</v>
          </cell>
          <cell r="BU54">
            <v>419.02672444766199</v>
          </cell>
          <cell r="BV54">
            <v>417.94179194978273</v>
          </cell>
          <cell r="BW54">
            <v>4094.1561040287611</v>
          </cell>
          <cell r="BX54">
            <v>421.83716018592315</v>
          </cell>
          <cell r="BY54">
            <v>448.53805819001457</v>
          </cell>
          <cell r="BZ54">
            <v>474.60482741977125</v>
          </cell>
          <cell r="CA54">
            <v>499.06099225188063</v>
          </cell>
          <cell r="CB54">
            <v>524.65817107608063</v>
          </cell>
          <cell r="CC54">
            <v>550.53522219261731</v>
          </cell>
          <cell r="CD54">
            <v>575.46498645249085</v>
          </cell>
          <cell r="CE54">
            <v>599.45668625998269</v>
          </cell>
          <cell r="CF54">
            <v>576.41633897224847</v>
          </cell>
          <cell r="CG54">
            <v>530.52465161635064</v>
          </cell>
          <cell r="CH54">
            <v>486.14166904808553</v>
          </cell>
          <cell r="CI54">
            <v>443.48708503642774</v>
          </cell>
          <cell r="CJ54">
            <v>427.88886467052453</v>
          </cell>
          <cell r="CK54">
            <v>426.03381120250378</v>
          </cell>
          <cell r="CL54">
            <v>424.42794017449796</v>
          </cell>
          <cell r="CM54">
            <v>422.89234087773548</v>
          </cell>
          <cell r="CN54">
            <v>421.48619823402987</v>
          </cell>
          <cell r="CO54">
            <v>420.20485028839721</v>
          </cell>
          <cell r="CP54">
            <v>419.02672444766176</v>
          </cell>
          <cell r="CQ54">
            <v>417.94179194978278</v>
          </cell>
          <cell r="CR54">
            <v>4094.1561040287611</v>
          </cell>
          <cell r="CT54">
            <v>-4094.1561040287611</v>
          </cell>
          <cell r="CU54">
            <v>-4094.1561040287611</v>
          </cell>
        </row>
        <row r="55">
          <cell r="A55" t="str">
            <v>nvps</v>
          </cell>
          <cell r="B55">
            <v>49</v>
          </cell>
          <cell r="C55" t="str">
            <v>NVP</v>
          </cell>
          <cell r="D55">
            <v>0</v>
          </cell>
          <cell r="E55" t="str">
            <v>syr</v>
          </cell>
          <cell r="F55">
            <v>0</v>
          </cell>
          <cell r="G55">
            <v>240</v>
          </cell>
          <cell r="H55" t="str">
            <v>NVP -  - syr</v>
          </cell>
          <cell r="J55">
            <v>0</v>
          </cell>
          <cell r="K55">
            <v>0</v>
          </cell>
          <cell r="M55">
            <v>820.71665237160914</v>
          </cell>
          <cell r="N55">
            <v>780.89191295149362</v>
          </cell>
          <cell r="O55">
            <v>743.96629843401934</v>
          </cell>
          <cell r="P55">
            <v>706.24163992555498</v>
          </cell>
          <cell r="Q55">
            <v>673.24235784630548</v>
          </cell>
          <cell r="R55">
            <v>644.0518692995438</v>
          </cell>
          <cell r="S55">
            <v>616.84558049413533</v>
          </cell>
          <cell r="T55">
            <v>591.46367532164686</v>
          </cell>
          <cell r="U55">
            <v>551.37667783286452</v>
          </cell>
          <cell r="V55">
            <v>506.31129608791298</v>
          </cell>
          <cell r="W55">
            <v>463.86939706552948</v>
          </cell>
          <cell r="X55">
            <v>424.07434150036971</v>
          </cell>
          <cell r="Y55">
            <v>396.2387854690578</v>
          </cell>
          <cell r="Z55">
            <v>374.60152999401822</v>
          </cell>
          <cell r="AA55">
            <v>354.6915281326593</v>
          </cell>
          <cell r="AB55">
            <v>336.2688681227167</v>
          </cell>
          <cell r="AC55">
            <v>318.98331329862918</v>
          </cell>
          <cell r="AD55">
            <v>302.84323764292259</v>
          </cell>
          <cell r="AE55">
            <v>287.78174622437996</v>
          </cell>
          <cell r="AF55">
            <v>273.72113534752293</v>
          </cell>
          <cell r="AG55">
            <v>5577.4199866443087</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820.71665237160914</v>
          </cell>
          <cell r="BD55">
            <v>780.89191295149362</v>
          </cell>
          <cell r="BE55">
            <v>743.96629843401934</v>
          </cell>
          <cell r="BF55">
            <v>706.24163992555498</v>
          </cell>
          <cell r="BG55">
            <v>673.24235784630548</v>
          </cell>
          <cell r="BH55">
            <v>644.0518692995438</v>
          </cell>
          <cell r="BI55">
            <v>616.84558049413533</v>
          </cell>
          <cell r="BJ55">
            <v>591.46367532164686</v>
          </cell>
          <cell r="BK55">
            <v>551.37667783286452</v>
          </cell>
          <cell r="BL55">
            <v>506.31129608791298</v>
          </cell>
          <cell r="BM55">
            <v>463.86939706552948</v>
          </cell>
          <cell r="BN55">
            <v>424.07434150036971</v>
          </cell>
          <cell r="BO55">
            <v>396.2387854690578</v>
          </cell>
          <cell r="BP55">
            <v>374.60152999401822</v>
          </cell>
          <cell r="BQ55">
            <v>354.6915281326593</v>
          </cell>
          <cell r="BR55">
            <v>336.2688681227167</v>
          </cell>
          <cell r="BS55">
            <v>318.98331329862918</v>
          </cell>
          <cell r="BT55">
            <v>302.84323764292259</v>
          </cell>
          <cell r="BU55">
            <v>287.78174622437996</v>
          </cell>
          <cell r="BV55">
            <v>273.72113534752293</v>
          </cell>
          <cell r="BW55">
            <v>5577.4199866443087</v>
          </cell>
          <cell r="BX55">
            <v>820.71665237160914</v>
          </cell>
          <cell r="BY55">
            <v>780.89191295149385</v>
          </cell>
          <cell r="BZ55">
            <v>743.96629843401934</v>
          </cell>
          <cell r="CA55">
            <v>706.24163992555486</v>
          </cell>
          <cell r="CB55">
            <v>673.24235784630582</v>
          </cell>
          <cell r="CC55">
            <v>644.05186929954425</v>
          </cell>
          <cell r="CD55">
            <v>616.84558049413499</v>
          </cell>
          <cell r="CE55">
            <v>591.46367532164732</v>
          </cell>
          <cell r="CF55">
            <v>551.37667783286452</v>
          </cell>
          <cell r="CG55">
            <v>506.31129608791343</v>
          </cell>
          <cell r="CH55">
            <v>463.86939706552948</v>
          </cell>
          <cell r="CI55">
            <v>424.07434150036988</v>
          </cell>
          <cell r="CJ55">
            <v>396.23878546905689</v>
          </cell>
          <cell r="CK55">
            <v>374.60152999401726</v>
          </cell>
          <cell r="CL55">
            <v>354.69152813265828</v>
          </cell>
          <cell r="CM55">
            <v>336.26886812271732</v>
          </cell>
          <cell r="CN55">
            <v>318.98331329862958</v>
          </cell>
          <cell r="CO55">
            <v>302.84323764292276</v>
          </cell>
          <cell r="CP55">
            <v>287.78174622437837</v>
          </cell>
          <cell r="CQ55">
            <v>273.72113534752316</v>
          </cell>
          <cell r="CR55">
            <v>5577.4199866443096</v>
          </cell>
          <cell r="CT55">
            <v>-5577.4199866443096</v>
          </cell>
          <cell r="CU55">
            <v>-5577.4199866443096</v>
          </cell>
        </row>
        <row r="56">
          <cell r="A56" t="str">
            <v>azts</v>
          </cell>
          <cell r="B56">
            <v>50</v>
          </cell>
          <cell r="C56" t="str">
            <v>AZT</v>
          </cell>
          <cell r="D56">
            <v>0</v>
          </cell>
          <cell r="E56" t="str">
            <v>syr</v>
          </cell>
          <cell r="F56">
            <v>0</v>
          </cell>
          <cell r="G56">
            <v>240</v>
          </cell>
          <cell r="H56" t="str">
            <v>AZT -  - syr</v>
          </cell>
          <cell r="J56">
            <v>0</v>
          </cell>
          <cell r="K56">
            <v>0</v>
          </cell>
          <cell r="M56">
            <v>344.24065650514092</v>
          </cell>
          <cell r="N56">
            <v>357.28838716714915</v>
          </cell>
          <cell r="O56">
            <v>372.41565176717961</v>
          </cell>
          <cell r="P56">
            <v>387.25147895281123</v>
          </cell>
          <cell r="Q56">
            <v>402.83463095262499</v>
          </cell>
          <cell r="R56">
            <v>418.28253151787021</v>
          </cell>
          <cell r="S56">
            <v>432.90844223077806</v>
          </cell>
          <cell r="T56">
            <v>446.79400835221338</v>
          </cell>
          <cell r="U56">
            <v>429.95451331631534</v>
          </cell>
          <cell r="V56">
            <v>400.56743183815036</v>
          </cell>
          <cell r="W56">
            <v>372.78786671186464</v>
          </cell>
          <cell r="X56">
            <v>345.84449617117878</v>
          </cell>
          <cell r="Y56">
            <v>336.21236208277344</v>
          </cell>
          <cell r="Z56">
            <v>333.93872250919208</v>
          </cell>
          <cell r="AA56">
            <v>331.20660842671725</v>
          </cell>
          <cell r="AB56">
            <v>328.44256313194313</v>
          </cell>
          <cell r="AC56">
            <v>325.72594529084188</v>
          </cell>
          <cell r="AD56">
            <v>323.05123542380699</v>
          </cell>
          <cell r="AE56">
            <v>320.42216018211849</v>
          </cell>
          <cell r="AF56">
            <v>317.84099994820912</v>
          </cell>
          <cell r="AG56">
            <v>3162.0157874457682</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344.24065650514092</v>
          </cell>
          <cell r="BD56">
            <v>357.28838716714915</v>
          </cell>
          <cell r="BE56">
            <v>372.41565176717961</v>
          </cell>
          <cell r="BF56">
            <v>387.25147895281123</v>
          </cell>
          <cell r="BG56">
            <v>402.83463095262499</v>
          </cell>
          <cell r="BH56">
            <v>418.28253151787021</v>
          </cell>
          <cell r="BI56">
            <v>432.90844223077806</v>
          </cell>
          <cell r="BJ56">
            <v>446.79400835221338</v>
          </cell>
          <cell r="BK56">
            <v>429.95451331631534</v>
          </cell>
          <cell r="BL56">
            <v>400.56743183815036</v>
          </cell>
          <cell r="BM56">
            <v>372.78786671186464</v>
          </cell>
          <cell r="BN56">
            <v>345.84449617117878</v>
          </cell>
          <cell r="BO56">
            <v>336.21236208277344</v>
          </cell>
          <cell r="BP56">
            <v>333.93872250919208</v>
          </cell>
          <cell r="BQ56">
            <v>331.20660842671725</v>
          </cell>
          <cell r="BR56">
            <v>328.44256313194313</v>
          </cell>
          <cell r="BS56">
            <v>325.72594529084188</v>
          </cell>
          <cell r="BT56">
            <v>323.05123542380699</v>
          </cell>
          <cell r="BU56">
            <v>320.42216018211849</v>
          </cell>
          <cell r="BV56">
            <v>317.84099994820912</v>
          </cell>
          <cell r="BW56">
            <v>3162.0157874457682</v>
          </cell>
          <cell r="BX56">
            <v>344.24065650514092</v>
          </cell>
          <cell r="BY56">
            <v>357.28838716714915</v>
          </cell>
          <cell r="BZ56">
            <v>372.4156517671795</v>
          </cell>
          <cell r="CA56">
            <v>387.25147895281134</v>
          </cell>
          <cell r="CB56">
            <v>402.83463095262505</v>
          </cell>
          <cell r="CC56">
            <v>418.28253151787044</v>
          </cell>
          <cell r="CD56">
            <v>432.90844223077784</v>
          </cell>
          <cell r="CE56">
            <v>446.7940083522135</v>
          </cell>
          <cell r="CF56">
            <v>429.95451331631511</v>
          </cell>
          <cell r="CG56">
            <v>400.56743183815024</v>
          </cell>
          <cell r="CH56">
            <v>372.78786671186435</v>
          </cell>
          <cell r="CI56">
            <v>345.84449617117843</v>
          </cell>
          <cell r="CJ56">
            <v>336.21236208277332</v>
          </cell>
          <cell r="CK56">
            <v>333.93872250919139</v>
          </cell>
          <cell r="CL56">
            <v>331.20660842671714</v>
          </cell>
          <cell r="CM56">
            <v>328.44256313194273</v>
          </cell>
          <cell r="CN56">
            <v>325.72594529084199</v>
          </cell>
          <cell r="CO56">
            <v>323.05123542380716</v>
          </cell>
          <cell r="CP56">
            <v>320.4221601821182</v>
          </cell>
          <cell r="CQ56">
            <v>317.84099994820917</v>
          </cell>
          <cell r="CR56">
            <v>3162.0157874457677</v>
          </cell>
          <cell r="CT56">
            <v>-3162.0157874457677</v>
          </cell>
          <cell r="CU56">
            <v>-3162.0157874457677</v>
          </cell>
        </row>
        <row r="57">
          <cell r="B57">
            <v>51</v>
          </cell>
          <cell r="C57" t="str">
            <v>DDI</v>
          </cell>
          <cell r="D57">
            <v>0</v>
          </cell>
          <cell r="E57" t="str">
            <v>syr</v>
          </cell>
          <cell r="F57">
            <v>0</v>
          </cell>
          <cell r="G57">
            <v>200</v>
          </cell>
          <cell r="H57" t="str">
            <v>DDI -  - syr</v>
          </cell>
          <cell r="J57">
            <v>0</v>
          </cell>
          <cell r="K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T57">
            <v>0</v>
          </cell>
          <cell r="CU57">
            <v>0</v>
          </cell>
        </row>
        <row r="58">
          <cell r="A58" t="str">
            <v>lpvrs</v>
          </cell>
          <cell r="B58">
            <v>52</v>
          </cell>
          <cell r="C58" t="str">
            <v>LPV/R</v>
          </cell>
          <cell r="D58">
            <v>0</v>
          </cell>
          <cell r="E58" t="str">
            <v>syr</v>
          </cell>
          <cell r="F58">
            <v>0</v>
          </cell>
          <cell r="G58">
            <v>300</v>
          </cell>
          <cell r="H58" t="str">
            <v>LPV/R -  - syr</v>
          </cell>
          <cell r="J58">
            <v>0</v>
          </cell>
          <cell r="K58">
            <v>0</v>
          </cell>
          <cell r="M58">
            <v>12.256343457197092</v>
          </cell>
          <cell r="N58">
            <v>13.444731332395937</v>
          </cell>
          <cell r="O58">
            <v>14.768548739283233</v>
          </cell>
          <cell r="P58">
            <v>16.131532657072999</v>
          </cell>
          <cell r="Q58">
            <v>17.530749489552733</v>
          </cell>
          <cell r="R58">
            <v>18.912342401394525</v>
          </cell>
          <cell r="S58">
            <v>20.300653016596222</v>
          </cell>
          <cell r="T58">
            <v>21.698192594624107</v>
          </cell>
          <cell r="U58">
            <v>22.057993269654439</v>
          </cell>
          <cell r="V58">
            <v>21.972813935598303</v>
          </cell>
          <cell r="W58">
            <v>21.916691926661549</v>
          </cell>
          <cell r="X58">
            <v>21.825571906182034</v>
          </cell>
          <cell r="Y58">
            <v>22.274543587790138</v>
          </cell>
          <cell r="Z58">
            <v>22.949729181497798</v>
          </cell>
          <cell r="AA58">
            <v>23.591741215217148</v>
          </cell>
          <cell r="AB58">
            <v>24.236952291992033</v>
          </cell>
          <cell r="AC58">
            <v>24.882265636472518</v>
          </cell>
          <cell r="AD58">
            <v>25.479529010759958</v>
          </cell>
          <cell r="AE58">
            <v>26.024904482430507</v>
          </cell>
          <cell r="AF58">
            <v>26.521600258751654</v>
          </cell>
          <cell r="AG58">
            <v>135.04309368811687</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12.256343457197092</v>
          </cell>
          <cell r="BD58">
            <v>13.444731332395937</v>
          </cell>
          <cell r="BE58">
            <v>14.768548739283233</v>
          </cell>
          <cell r="BF58">
            <v>16.131532657072999</v>
          </cell>
          <cell r="BG58">
            <v>17.530749489552733</v>
          </cell>
          <cell r="BH58">
            <v>18.912342401394525</v>
          </cell>
          <cell r="BI58">
            <v>20.300653016596222</v>
          </cell>
          <cell r="BJ58">
            <v>21.698192594624107</v>
          </cell>
          <cell r="BK58">
            <v>22.057993269654439</v>
          </cell>
          <cell r="BL58">
            <v>21.972813935598303</v>
          </cell>
          <cell r="BM58">
            <v>21.916691926661549</v>
          </cell>
          <cell r="BN58">
            <v>21.825571906182034</v>
          </cell>
          <cell r="BO58">
            <v>22.274543587790138</v>
          </cell>
          <cell r="BP58">
            <v>22.949729181497798</v>
          </cell>
          <cell r="BQ58">
            <v>23.591741215217148</v>
          </cell>
          <cell r="BR58">
            <v>24.236952291992033</v>
          </cell>
          <cell r="BS58">
            <v>24.882265636472518</v>
          </cell>
          <cell r="BT58">
            <v>25.479529010759958</v>
          </cell>
          <cell r="BU58">
            <v>26.024904482430507</v>
          </cell>
          <cell r="BV58">
            <v>26.521600258751654</v>
          </cell>
          <cell r="BW58">
            <v>135.04309368811687</v>
          </cell>
          <cell r="BX58">
            <v>12.256343457197092</v>
          </cell>
          <cell r="BY58">
            <v>13.444731332395937</v>
          </cell>
          <cell r="BZ58">
            <v>14.768548739283233</v>
          </cell>
          <cell r="CA58">
            <v>16.131532657073002</v>
          </cell>
          <cell r="CB58">
            <v>17.530749489552733</v>
          </cell>
          <cell r="CC58">
            <v>18.912342401394525</v>
          </cell>
          <cell r="CD58">
            <v>20.300653016596229</v>
          </cell>
          <cell r="CE58">
            <v>21.698192594624118</v>
          </cell>
          <cell r="CF58">
            <v>22.057993269654446</v>
          </cell>
          <cell r="CG58">
            <v>21.97281393559831</v>
          </cell>
          <cell r="CH58">
            <v>21.916691926661542</v>
          </cell>
          <cell r="CI58">
            <v>21.825571906182034</v>
          </cell>
          <cell r="CJ58">
            <v>22.274543587790134</v>
          </cell>
          <cell r="CK58">
            <v>22.949729181497787</v>
          </cell>
          <cell r="CL58">
            <v>23.591741215217155</v>
          </cell>
          <cell r="CM58">
            <v>24.236952291992054</v>
          </cell>
          <cell r="CN58">
            <v>24.882265636472482</v>
          </cell>
          <cell r="CO58">
            <v>25.479529010760018</v>
          </cell>
          <cell r="CP58">
            <v>26.024904482430543</v>
          </cell>
          <cell r="CQ58">
            <v>26.521600258751675</v>
          </cell>
          <cell r="CR58">
            <v>135.04309368811687</v>
          </cell>
          <cell r="CT58">
            <v>-135.04309368811687</v>
          </cell>
          <cell r="CU58">
            <v>-135.04309368811687</v>
          </cell>
        </row>
        <row r="59">
          <cell r="A59" t="str">
            <v>abcs</v>
          </cell>
          <cell r="B59">
            <v>53</v>
          </cell>
          <cell r="C59" t="str">
            <v>ABC</v>
          </cell>
          <cell r="D59">
            <v>0</v>
          </cell>
          <cell r="E59" t="str">
            <v>syr</v>
          </cell>
          <cell r="F59">
            <v>0</v>
          </cell>
          <cell r="G59">
            <v>240</v>
          </cell>
          <cell r="H59" t="str">
            <v>ABC -  - syr</v>
          </cell>
          <cell r="J59">
            <v>0</v>
          </cell>
          <cell r="K59">
            <v>0</v>
          </cell>
          <cell r="M59">
            <v>20.494639996586873</v>
          </cell>
          <cell r="N59">
            <v>21.714958401969284</v>
          </cell>
          <cell r="O59">
            <v>23.46310678668673</v>
          </cell>
          <cell r="P59">
            <v>25.431444075428708</v>
          </cell>
          <cell r="Q59">
            <v>27.418387283634083</v>
          </cell>
          <cell r="R59">
            <v>29.353144544427177</v>
          </cell>
          <cell r="S59">
            <v>31.405267016269637</v>
          </cell>
          <cell r="T59">
            <v>33.578852304223631</v>
          </cell>
          <cell r="U59">
            <v>35.881853402231137</v>
          </cell>
          <cell r="V59">
            <v>38.377484787500102</v>
          </cell>
          <cell r="W59">
            <v>40.864945000699564</v>
          </cell>
          <cell r="X59">
            <v>43.145967397129162</v>
          </cell>
          <cell r="Y59">
            <v>45.208654677010216</v>
          </cell>
          <cell r="Z59">
            <v>47.087626240664861</v>
          </cell>
          <cell r="AA59">
            <v>48.905781273907287</v>
          </cell>
          <cell r="AB59">
            <v>50.77536729354054</v>
          </cell>
          <cell r="AC59">
            <v>52.68459660509204</v>
          </cell>
          <cell r="AD59">
            <v>54.481630208388367</v>
          </cell>
          <cell r="AE59">
            <v>56.152414067279025</v>
          </cell>
          <cell r="AF59">
            <v>57.704893961373017</v>
          </cell>
          <cell r="AG59">
            <v>212.85980040922612</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20.494639996586873</v>
          </cell>
          <cell r="BD59">
            <v>21.714958401969284</v>
          </cell>
          <cell r="BE59">
            <v>23.46310678668673</v>
          </cell>
          <cell r="BF59">
            <v>25.431444075428708</v>
          </cell>
          <cell r="BG59">
            <v>27.418387283634083</v>
          </cell>
          <cell r="BH59">
            <v>29.353144544427177</v>
          </cell>
          <cell r="BI59">
            <v>31.405267016269637</v>
          </cell>
          <cell r="BJ59">
            <v>33.578852304223631</v>
          </cell>
          <cell r="BK59">
            <v>35.881853402231137</v>
          </cell>
          <cell r="BL59">
            <v>38.377484787500102</v>
          </cell>
          <cell r="BM59">
            <v>40.864945000699564</v>
          </cell>
          <cell r="BN59">
            <v>43.145967397129162</v>
          </cell>
          <cell r="BO59">
            <v>45.208654677010216</v>
          </cell>
          <cell r="BP59">
            <v>47.087626240664861</v>
          </cell>
          <cell r="BQ59">
            <v>48.905781273907287</v>
          </cell>
          <cell r="BR59">
            <v>50.77536729354054</v>
          </cell>
          <cell r="BS59">
            <v>52.68459660509204</v>
          </cell>
          <cell r="BT59">
            <v>54.481630208388367</v>
          </cell>
          <cell r="BU59">
            <v>56.152414067279025</v>
          </cell>
          <cell r="BV59">
            <v>57.704893961373017</v>
          </cell>
          <cell r="BW59">
            <v>212.85980040922612</v>
          </cell>
          <cell r="BX59">
            <v>20.494639996586873</v>
          </cell>
          <cell r="BY59">
            <v>21.714958401969287</v>
          </cell>
          <cell r="BZ59">
            <v>23.46310678668673</v>
          </cell>
          <cell r="CA59">
            <v>25.431444075428715</v>
          </cell>
          <cell r="CB59">
            <v>27.41838728363409</v>
          </cell>
          <cell r="CC59">
            <v>29.353144544427153</v>
          </cell>
          <cell r="CD59">
            <v>31.405267016269647</v>
          </cell>
          <cell r="CE59">
            <v>33.578852304223631</v>
          </cell>
          <cell r="CF59">
            <v>35.881853402231144</v>
          </cell>
          <cell r="CG59">
            <v>38.377484787500151</v>
          </cell>
          <cell r="CH59">
            <v>40.864945000699549</v>
          </cell>
          <cell r="CI59">
            <v>43.145967397129141</v>
          </cell>
          <cell r="CJ59">
            <v>45.208654677010259</v>
          </cell>
          <cell r="CK59">
            <v>47.087626240664861</v>
          </cell>
          <cell r="CL59">
            <v>48.905781273907337</v>
          </cell>
          <cell r="CM59">
            <v>50.775367293540512</v>
          </cell>
          <cell r="CN59">
            <v>52.684596605092111</v>
          </cell>
          <cell r="CO59">
            <v>54.48163020838831</v>
          </cell>
          <cell r="CP59">
            <v>56.152414067278983</v>
          </cell>
          <cell r="CQ59">
            <v>57.704893961372932</v>
          </cell>
          <cell r="CR59">
            <v>212.85980040922612</v>
          </cell>
          <cell r="CT59">
            <v>-212.85980040922612</v>
          </cell>
          <cell r="CU59">
            <v>-212.85980040922612</v>
          </cell>
        </row>
        <row r="60">
          <cell r="B60">
            <v>54</v>
          </cell>
          <cell r="C60" t="str">
            <v>NFV</v>
          </cell>
          <cell r="D60">
            <v>0</v>
          </cell>
          <cell r="E60" t="str">
            <v>syr</v>
          </cell>
          <cell r="F60">
            <v>0</v>
          </cell>
          <cell r="G60">
            <v>7200</v>
          </cell>
          <cell r="H60" t="str">
            <v>NFV -  - syr</v>
          </cell>
          <cell r="J60">
            <v>0</v>
          </cell>
          <cell r="K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T60">
            <v>0</v>
          </cell>
          <cell r="CU60">
            <v>0</v>
          </cell>
        </row>
        <row r="61">
          <cell r="A61" t="str">
            <v>d4t15</v>
          </cell>
          <cell r="B61">
            <v>55</v>
          </cell>
          <cell r="C61" t="str">
            <v>D4T</v>
          </cell>
          <cell r="D61">
            <v>15</v>
          </cell>
          <cell r="E61" t="str">
            <v>caps</v>
          </cell>
          <cell r="F61">
            <v>0</v>
          </cell>
          <cell r="G61">
            <v>60</v>
          </cell>
          <cell r="H61" t="str">
            <v>D4T - 15 - caps</v>
          </cell>
          <cell r="J61">
            <v>0</v>
          </cell>
          <cell r="K61">
            <v>0</v>
          </cell>
          <cell r="M61">
            <v>76.704157033437014</v>
          </cell>
          <cell r="N61">
            <v>79.551237514798217</v>
          </cell>
          <cell r="O61">
            <v>81.604948887054277</v>
          </cell>
          <cell r="P61">
            <v>83.181836289432255</v>
          </cell>
          <cell r="Q61">
            <v>84.894344256804516</v>
          </cell>
          <cell r="R61">
            <v>86.854445624869726</v>
          </cell>
          <cell r="S61">
            <v>88.866501560968956</v>
          </cell>
          <cell r="T61">
            <v>90.889494501986945</v>
          </cell>
          <cell r="U61">
            <v>87.293572490852384</v>
          </cell>
          <cell r="V61">
            <v>79.664074180480995</v>
          </cell>
          <cell r="W61">
            <v>71.921403575189174</v>
          </cell>
          <cell r="X61">
            <v>64.602949212290014</v>
          </cell>
          <cell r="Y61">
            <v>60.802357943114338</v>
          </cell>
          <cell r="Z61">
            <v>59.615201228113818</v>
          </cell>
          <cell r="AA61">
            <v>58.855453726395432</v>
          </cell>
          <cell r="AB61">
            <v>58.196998630556855</v>
          </cell>
          <cell r="AC61">
            <v>57.623340414290695</v>
          </cell>
          <cell r="AD61">
            <v>57.134353705869586</v>
          </cell>
          <cell r="AE61">
            <v>56.716484211660969</v>
          </cell>
          <cell r="AF61">
            <v>56.362554274817541</v>
          </cell>
          <cell r="AG61">
            <v>672.54696566935195</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76.704157033437014</v>
          </cell>
          <cell r="BD61">
            <v>79.551237514798217</v>
          </cell>
          <cell r="BE61">
            <v>81.604948887054277</v>
          </cell>
          <cell r="BF61">
            <v>83.181836289432255</v>
          </cell>
          <cell r="BG61">
            <v>84.894344256804516</v>
          </cell>
          <cell r="BH61">
            <v>86.854445624869726</v>
          </cell>
          <cell r="BI61">
            <v>88.866501560968956</v>
          </cell>
          <cell r="BJ61">
            <v>90.889494501986945</v>
          </cell>
          <cell r="BK61">
            <v>87.293572490852384</v>
          </cell>
          <cell r="BL61">
            <v>79.664074180480995</v>
          </cell>
          <cell r="BM61">
            <v>71.921403575189174</v>
          </cell>
          <cell r="BN61">
            <v>64.602949212290014</v>
          </cell>
          <cell r="BO61">
            <v>60.802357943114338</v>
          </cell>
          <cell r="BP61">
            <v>59.615201228113818</v>
          </cell>
          <cell r="BQ61">
            <v>58.855453726395432</v>
          </cell>
          <cell r="BR61">
            <v>58.196998630556855</v>
          </cell>
          <cell r="BS61">
            <v>57.623340414290695</v>
          </cell>
          <cell r="BT61">
            <v>57.134353705869586</v>
          </cell>
          <cell r="BU61">
            <v>56.716484211660969</v>
          </cell>
          <cell r="BV61">
            <v>56.362554274817541</v>
          </cell>
          <cell r="BW61">
            <v>672.54696566935195</v>
          </cell>
          <cell r="BX61">
            <v>76.704157033437014</v>
          </cell>
          <cell r="BY61">
            <v>79.551237514798203</v>
          </cell>
          <cell r="BZ61">
            <v>81.604948887054263</v>
          </cell>
          <cell r="CA61">
            <v>83.181836289432255</v>
          </cell>
          <cell r="CB61">
            <v>84.894344256804516</v>
          </cell>
          <cell r="CC61">
            <v>86.854445624869697</v>
          </cell>
          <cell r="CD61">
            <v>88.866501560968914</v>
          </cell>
          <cell r="CE61">
            <v>90.889494501986974</v>
          </cell>
          <cell r="CF61">
            <v>87.293572490852284</v>
          </cell>
          <cell r="CG61">
            <v>79.664074180480952</v>
          </cell>
          <cell r="CH61">
            <v>71.921403575189061</v>
          </cell>
          <cell r="CI61">
            <v>64.602949212290014</v>
          </cell>
          <cell r="CJ61">
            <v>60.802357943114202</v>
          </cell>
          <cell r="CK61">
            <v>59.615201228113847</v>
          </cell>
          <cell r="CL61">
            <v>58.855453726395353</v>
          </cell>
          <cell r="CM61">
            <v>58.196998630556891</v>
          </cell>
          <cell r="CN61">
            <v>57.623340414290624</v>
          </cell>
          <cell r="CO61">
            <v>57.134353705869444</v>
          </cell>
          <cell r="CP61">
            <v>56.716484211661054</v>
          </cell>
          <cell r="CQ61">
            <v>56.362554274817512</v>
          </cell>
          <cell r="CR61">
            <v>672.54696566935183</v>
          </cell>
          <cell r="CT61">
            <v>-672.54696566935183</v>
          </cell>
          <cell r="CU61">
            <v>-672.54696566935183</v>
          </cell>
        </row>
        <row r="62">
          <cell r="A62" t="str">
            <v>d4t20</v>
          </cell>
          <cell r="B62">
            <v>56</v>
          </cell>
          <cell r="C62" t="str">
            <v>D4T</v>
          </cell>
          <cell r="D62">
            <v>20</v>
          </cell>
          <cell r="E62" t="str">
            <v>caps</v>
          </cell>
          <cell r="F62">
            <v>0</v>
          </cell>
          <cell r="G62">
            <v>60</v>
          </cell>
          <cell r="H62" t="str">
            <v>D4T - 20 - caps</v>
          </cell>
          <cell r="J62">
            <v>0</v>
          </cell>
          <cell r="K62">
            <v>0</v>
          </cell>
          <cell r="M62">
            <v>148.896304829613</v>
          </cell>
          <cell r="N62">
            <v>154.42299046990243</v>
          </cell>
          <cell r="O62">
            <v>158.40960666310536</v>
          </cell>
          <cell r="P62">
            <v>161.4706233853685</v>
          </cell>
          <cell r="Q62">
            <v>164.79490355732639</v>
          </cell>
          <cell r="R62">
            <v>168.5998062129824</v>
          </cell>
          <cell r="S62">
            <v>172.50556185364562</v>
          </cell>
          <cell r="T62">
            <v>176.43254815091584</v>
          </cell>
          <cell r="U62">
            <v>169.45222895283112</v>
          </cell>
          <cell r="V62">
            <v>154.64202635034542</v>
          </cell>
          <cell r="W62">
            <v>139.61213635183779</v>
          </cell>
          <cell r="X62">
            <v>125.40572494150413</v>
          </cell>
          <cell r="Y62">
            <v>118.02810659545723</v>
          </cell>
          <cell r="Z62">
            <v>115.7236259133974</v>
          </cell>
          <cell r="AA62">
            <v>114.24882193947349</v>
          </cell>
          <cell r="AB62">
            <v>112.97064440049273</v>
          </cell>
          <cell r="AC62">
            <v>111.8570725689172</v>
          </cell>
          <cell r="AD62">
            <v>110.90786307609977</v>
          </cell>
          <cell r="AE62">
            <v>110.09670464616542</v>
          </cell>
          <cell r="AF62">
            <v>109.40966418052818</v>
          </cell>
          <cell r="AG62">
            <v>1305.5323451228594</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148.896304829613</v>
          </cell>
          <cell r="BD62">
            <v>154.42299046990243</v>
          </cell>
          <cell r="BE62">
            <v>158.40960666310536</v>
          </cell>
          <cell r="BF62">
            <v>161.4706233853685</v>
          </cell>
          <cell r="BG62">
            <v>164.79490355732639</v>
          </cell>
          <cell r="BH62">
            <v>168.5998062129824</v>
          </cell>
          <cell r="BI62">
            <v>172.50556185364562</v>
          </cell>
          <cell r="BJ62">
            <v>176.43254815091584</v>
          </cell>
          <cell r="BK62">
            <v>169.45222895283112</v>
          </cell>
          <cell r="BL62">
            <v>154.64202635034542</v>
          </cell>
          <cell r="BM62">
            <v>139.61213635183779</v>
          </cell>
          <cell r="BN62">
            <v>125.40572494150413</v>
          </cell>
          <cell r="BO62">
            <v>118.02810659545723</v>
          </cell>
          <cell r="BP62">
            <v>115.7236259133974</v>
          </cell>
          <cell r="BQ62">
            <v>114.24882193947349</v>
          </cell>
          <cell r="BR62">
            <v>112.97064440049273</v>
          </cell>
          <cell r="BS62">
            <v>111.8570725689172</v>
          </cell>
          <cell r="BT62">
            <v>110.90786307609977</v>
          </cell>
          <cell r="BU62">
            <v>110.09670464616542</v>
          </cell>
          <cell r="BV62">
            <v>109.40966418052818</v>
          </cell>
          <cell r="BW62">
            <v>1305.5323451228594</v>
          </cell>
          <cell r="BX62">
            <v>148.896304829613</v>
          </cell>
          <cell r="BY62">
            <v>154.42299046990243</v>
          </cell>
          <cell r="BZ62">
            <v>158.40960666310536</v>
          </cell>
          <cell r="CA62">
            <v>161.47062338536847</v>
          </cell>
          <cell r="CB62">
            <v>164.79490355732639</v>
          </cell>
          <cell r="CC62">
            <v>168.59980621298234</v>
          </cell>
          <cell r="CD62">
            <v>172.50556185364553</v>
          </cell>
          <cell r="CE62">
            <v>176.43254815091586</v>
          </cell>
          <cell r="CF62">
            <v>169.45222895283109</v>
          </cell>
          <cell r="CG62">
            <v>154.64202635034553</v>
          </cell>
          <cell r="CH62">
            <v>139.61213635183776</v>
          </cell>
          <cell r="CI62">
            <v>125.4057249415041</v>
          </cell>
          <cell r="CJ62">
            <v>118.0281065954573</v>
          </cell>
          <cell r="CK62">
            <v>115.72362591339743</v>
          </cell>
          <cell r="CL62">
            <v>114.2488219394736</v>
          </cell>
          <cell r="CM62">
            <v>112.9706444004928</v>
          </cell>
          <cell r="CN62">
            <v>111.85707256891737</v>
          </cell>
          <cell r="CO62">
            <v>110.9078630760996</v>
          </cell>
          <cell r="CP62">
            <v>110.09670464616556</v>
          </cell>
          <cell r="CQ62">
            <v>109.40966418052813</v>
          </cell>
          <cell r="CR62">
            <v>1305.5323451228594</v>
          </cell>
          <cell r="CT62">
            <v>-1305.5323451228594</v>
          </cell>
          <cell r="CU62">
            <v>-1305.5323451228594</v>
          </cell>
        </row>
        <row r="63">
          <cell r="B63">
            <v>57</v>
          </cell>
          <cell r="C63">
            <v>0</v>
          </cell>
          <cell r="D63">
            <v>0</v>
          </cell>
          <cell r="E63">
            <v>0</v>
          </cell>
          <cell r="F63">
            <v>0</v>
          </cell>
          <cell r="G63">
            <v>0</v>
          </cell>
          <cell r="H63"/>
          <cell r="J63">
            <v>0</v>
          </cell>
          <cell r="K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T63">
            <v>0</v>
          </cell>
          <cell r="CU63">
            <v>0</v>
          </cell>
        </row>
        <row r="64">
          <cell r="B64">
            <v>58</v>
          </cell>
          <cell r="C64">
            <v>0</v>
          </cell>
          <cell r="D64">
            <v>0</v>
          </cell>
          <cell r="E64">
            <v>0</v>
          </cell>
          <cell r="F64">
            <v>0</v>
          </cell>
          <cell r="G64">
            <v>0</v>
          </cell>
          <cell r="H64"/>
          <cell r="J64">
            <v>0</v>
          </cell>
          <cell r="K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T64">
            <v>0</v>
          </cell>
          <cell r="CU64">
            <v>0</v>
          </cell>
        </row>
        <row r="65">
          <cell r="A65" t="str">
            <v>efv50</v>
          </cell>
          <cell r="B65">
            <v>59</v>
          </cell>
          <cell r="C65" t="str">
            <v>EFV</v>
          </cell>
          <cell r="D65">
            <v>50</v>
          </cell>
          <cell r="E65" t="str">
            <v>caps</v>
          </cell>
          <cell r="F65">
            <v>0</v>
          </cell>
          <cell r="G65">
            <v>30</v>
          </cell>
          <cell r="H65" t="str">
            <v>EFV - 50 - caps</v>
          </cell>
          <cell r="J65">
            <v>0</v>
          </cell>
          <cell r="K65">
            <v>0</v>
          </cell>
          <cell r="M65">
            <v>435.06824673290339</v>
          </cell>
          <cell r="N65">
            <v>542.85728738566786</v>
          </cell>
          <cell r="O65">
            <v>647.68379770226193</v>
          </cell>
          <cell r="P65">
            <v>749.19532628572574</v>
          </cell>
          <cell r="Q65">
            <v>849.67098767658558</v>
          </cell>
          <cell r="R65">
            <v>947.23692233036172</v>
          </cell>
          <cell r="S65">
            <v>1040.1610445654151</v>
          </cell>
          <cell r="T65">
            <v>1128.6799471618504</v>
          </cell>
          <cell r="U65">
            <v>1099.5559617874796</v>
          </cell>
          <cell r="V65">
            <v>1013.6259109847847</v>
          </cell>
          <cell r="W65">
            <v>930.15143934734476</v>
          </cell>
          <cell r="X65">
            <v>848.86284578217101</v>
          </cell>
          <cell r="Y65">
            <v>831.76209154105368</v>
          </cell>
          <cell r="Z65">
            <v>845.82959862200892</v>
          </cell>
          <cell r="AA65">
            <v>858.49561876702273</v>
          </cell>
          <cell r="AB65">
            <v>869.97960916971499</v>
          </cell>
          <cell r="AC65">
            <v>880.80876825414452</v>
          </cell>
          <cell r="AD65">
            <v>890.99821499518407</v>
          </cell>
          <cell r="AE65">
            <v>900.56218141003455</v>
          </cell>
          <cell r="AF65">
            <v>909.54329720110104</v>
          </cell>
          <cell r="AG65">
            <v>6340.5535598407714</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435.06824673290339</v>
          </cell>
          <cell r="BD65">
            <v>542.85728738566786</v>
          </cell>
          <cell r="BE65">
            <v>647.68379770226193</v>
          </cell>
          <cell r="BF65">
            <v>749.19532628572574</v>
          </cell>
          <cell r="BG65">
            <v>849.67098767658558</v>
          </cell>
          <cell r="BH65">
            <v>947.23692233036172</v>
          </cell>
          <cell r="BI65">
            <v>1040.1610445654151</v>
          </cell>
          <cell r="BJ65">
            <v>1128.6799471618504</v>
          </cell>
          <cell r="BK65">
            <v>1099.5559617874796</v>
          </cell>
          <cell r="BL65">
            <v>1013.6259109847847</v>
          </cell>
          <cell r="BM65">
            <v>930.15143934734476</v>
          </cell>
          <cell r="BN65">
            <v>848.86284578217101</v>
          </cell>
          <cell r="BO65">
            <v>831.76209154105368</v>
          </cell>
          <cell r="BP65">
            <v>845.82959862200892</v>
          </cell>
          <cell r="BQ65">
            <v>858.49561876702273</v>
          </cell>
          <cell r="BR65">
            <v>869.97960916971499</v>
          </cell>
          <cell r="BS65">
            <v>880.80876825414452</v>
          </cell>
          <cell r="BT65">
            <v>890.99821499518407</v>
          </cell>
          <cell r="BU65">
            <v>900.56218141003455</v>
          </cell>
          <cell r="BV65">
            <v>909.54329720110104</v>
          </cell>
          <cell r="BW65">
            <v>6340.5535598407714</v>
          </cell>
          <cell r="BX65">
            <v>435.06824673290339</v>
          </cell>
          <cell r="BY65">
            <v>542.85728738566786</v>
          </cell>
          <cell r="BZ65">
            <v>647.68379770226193</v>
          </cell>
          <cell r="CA65">
            <v>749.19532628572551</v>
          </cell>
          <cell r="CB65">
            <v>849.67098767658536</v>
          </cell>
          <cell r="CC65">
            <v>947.23692233036172</v>
          </cell>
          <cell r="CD65">
            <v>1040.1610445654151</v>
          </cell>
          <cell r="CE65">
            <v>1128.6799471618506</v>
          </cell>
          <cell r="CF65">
            <v>1099.5559617874796</v>
          </cell>
          <cell r="CG65">
            <v>1013.6259109847861</v>
          </cell>
          <cell r="CH65">
            <v>930.15143934734442</v>
          </cell>
          <cell r="CI65">
            <v>848.86284578217055</v>
          </cell>
          <cell r="CJ65">
            <v>831.76209154105163</v>
          </cell>
          <cell r="CK65">
            <v>845.82959862200732</v>
          </cell>
          <cell r="CL65">
            <v>858.49561876702137</v>
          </cell>
          <cell r="CM65">
            <v>869.97960916971533</v>
          </cell>
          <cell r="CN65">
            <v>880.80876825414634</v>
          </cell>
          <cell r="CO65">
            <v>890.99821499518475</v>
          </cell>
          <cell r="CP65">
            <v>900.56218141003228</v>
          </cell>
          <cell r="CQ65">
            <v>909.54329720110218</v>
          </cell>
          <cell r="CR65">
            <v>6340.5535598407714</v>
          </cell>
          <cell r="CT65">
            <v>-6340.5535598407714</v>
          </cell>
          <cell r="CU65">
            <v>-6340.5535598407714</v>
          </cell>
        </row>
        <row r="66">
          <cell r="B66">
            <v>60</v>
          </cell>
          <cell r="C66" t="str">
            <v>EFV</v>
          </cell>
          <cell r="D66">
            <v>100</v>
          </cell>
          <cell r="E66" t="str">
            <v>caps</v>
          </cell>
          <cell r="F66">
            <v>0</v>
          </cell>
          <cell r="G66">
            <v>30</v>
          </cell>
          <cell r="H66" t="str">
            <v>EFV - 100 - caps</v>
          </cell>
          <cell r="J66">
            <v>0</v>
          </cell>
          <cell r="K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T66">
            <v>0</v>
          </cell>
          <cell r="CU66">
            <v>0</v>
          </cell>
        </row>
        <row r="67">
          <cell r="B67">
            <v>61</v>
          </cell>
          <cell r="C67">
            <v>0</v>
          </cell>
          <cell r="D67">
            <v>0</v>
          </cell>
          <cell r="E67">
            <v>0</v>
          </cell>
          <cell r="F67">
            <v>0</v>
          </cell>
          <cell r="G67">
            <v>0</v>
          </cell>
          <cell r="H67"/>
          <cell r="J67">
            <v>0</v>
          </cell>
          <cell r="K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T67">
            <v>0</v>
          </cell>
          <cell r="CU67">
            <v>0</v>
          </cell>
        </row>
        <row r="68">
          <cell r="B68">
            <v>62</v>
          </cell>
          <cell r="C68" t="str">
            <v>D4T</v>
          </cell>
          <cell r="D68">
            <v>6</v>
          </cell>
          <cell r="E68" t="str">
            <v>tab</v>
          </cell>
          <cell r="F68">
            <v>0</v>
          </cell>
          <cell r="G68">
            <v>999</v>
          </cell>
          <cell r="H68" t="str">
            <v>D4T - 6 - tab</v>
          </cell>
          <cell r="J68">
            <v>0</v>
          </cell>
          <cell r="K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T68">
            <v>0</v>
          </cell>
          <cell r="CU68">
            <v>0</v>
          </cell>
        </row>
        <row r="69">
          <cell r="B69">
            <v>63</v>
          </cell>
          <cell r="C69" t="str">
            <v>3TC</v>
          </cell>
          <cell r="D69">
            <v>30</v>
          </cell>
          <cell r="E69" t="str">
            <v>tab</v>
          </cell>
          <cell r="F69">
            <v>0</v>
          </cell>
          <cell r="G69">
            <v>999</v>
          </cell>
          <cell r="H69" t="str">
            <v>3TC - 30 - tab</v>
          </cell>
          <cell r="J69">
            <v>0</v>
          </cell>
          <cell r="K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T69">
            <v>0</v>
          </cell>
          <cell r="CU69">
            <v>0</v>
          </cell>
        </row>
        <row r="70">
          <cell r="B70">
            <v>64</v>
          </cell>
          <cell r="C70">
            <v>0</v>
          </cell>
          <cell r="D70">
            <v>0</v>
          </cell>
          <cell r="E70">
            <v>0</v>
          </cell>
          <cell r="F70">
            <v>0</v>
          </cell>
          <cell r="G70">
            <v>0</v>
          </cell>
          <cell r="H70"/>
          <cell r="J70">
            <v>0</v>
          </cell>
          <cell r="K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T70">
            <v>0</v>
          </cell>
          <cell r="CU70">
            <v>0</v>
          </cell>
        </row>
        <row r="71">
          <cell r="B71">
            <v>65</v>
          </cell>
          <cell r="C71" t="str">
            <v>NVP</v>
          </cell>
          <cell r="D71">
            <v>50</v>
          </cell>
          <cell r="E71" t="str">
            <v>tab</v>
          </cell>
          <cell r="F71">
            <v>0</v>
          </cell>
          <cell r="G71">
            <v>999</v>
          </cell>
          <cell r="H71" t="str">
            <v>NVP - 50 - tab</v>
          </cell>
          <cell r="J71">
            <v>0</v>
          </cell>
          <cell r="K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T71">
            <v>0</v>
          </cell>
          <cell r="CU71">
            <v>0</v>
          </cell>
        </row>
        <row r="72">
          <cell r="B72">
            <v>66</v>
          </cell>
          <cell r="C72">
            <v>0</v>
          </cell>
          <cell r="D72">
            <v>0</v>
          </cell>
          <cell r="E72">
            <v>0</v>
          </cell>
          <cell r="F72">
            <v>0</v>
          </cell>
          <cell r="G72">
            <v>0</v>
          </cell>
          <cell r="H72"/>
          <cell r="J72">
            <v>0</v>
          </cell>
          <cell r="K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T72">
            <v>0</v>
          </cell>
          <cell r="CU72">
            <v>0</v>
          </cell>
        </row>
        <row r="73">
          <cell r="B73">
            <v>67</v>
          </cell>
          <cell r="C73" t="str">
            <v>AZT</v>
          </cell>
          <cell r="D73">
            <v>60</v>
          </cell>
          <cell r="E73" t="str">
            <v>tab</v>
          </cell>
          <cell r="F73">
            <v>0</v>
          </cell>
          <cell r="G73">
            <v>999</v>
          </cell>
          <cell r="H73" t="str">
            <v>AZT - 60 - tab</v>
          </cell>
          <cell r="J73">
            <v>0</v>
          </cell>
          <cell r="K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T73">
            <v>0</v>
          </cell>
          <cell r="CU73">
            <v>0</v>
          </cell>
        </row>
        <row r="74">
          <cell r="B74">
            <v>68</v>
          </cell>
          <cell r="C74">
            <v>0</v>
          </cell>
          <cell r="D74">
            <v>0</v>
          </cell>
          <cell r="E74">
            <v>0</v>
          </cell>
          <cell r="F74">
            <v>0</v>
          </cell>
          <cell r="G74">
            <v>0</v>
          </cell>
          <cell r="H74"/>
          <cell r="J74">
            <v>0</v>
          </cell>
          <cell r="K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T74">
            <v>0</v>
          </cell>
          <cell r="CU74">
            <v>0</v>
          </cell>
        </row>
        <row r="75">
          <cell r="A75" t="str">
            <v>d4t3tcb</v>
          </cell>
          <cell r="B75">
            <v>69</v>
          </cell>
          <cell r="C75" t="str">
            <v>D4T/3TC</v>
          </cell>
          <cell r="D75" t="str">
            <v>6/30</v>
          </cell>
          <cell r="E75" t="str">
            <v>tab</v>
          </cell>
          <cell r="F75">
            <v>0</v>
          </cell>
          <cell r="G75">
            <v>60</v>
          </cell>
          <cell r="H75" t="str">
            <v>D4T/3TC - 6/30 - tab</v>
          </cell>
          <cell r="J75">
            <v>0</v>
          </cell>
          <cell r="K75">
            <v>0</v>
          </cell>
          <cell r="M75">
            <v>46.096285525564745</v>
          </cell>
          <cell r="N75">
            <v>47.788347026568275</v>
          </cell>
          <cell r="O75">
            <v>49.00722968186632</v>
          </cell>
          <cell r="P75">
            <v>49.941791303481097</v>
          </cell>
          <cell r="Q75">
            <v>50.986139964195814</v>
          </cell>
          <cell r="R75">
            <v>52.149110631658139</v>
          </cell>
          <cell r="S75">
            <v>53.343249807300637</v>
          </cell>
          <cell r="T75">
            <v>54.544079777478814</v>
          </cell>
          <cell r="U75">
            <v>51.887932583367032</v>
          </cell>
          <cell r="V75">
            <v>47.339555876044173</v>
          </cell>
          <cell r="W75">
            <v>42.723561198011382</v>
          </cell>
          <cell r="X75">
            <v>38.360578115004714</v>
          </cell>
          <cell r="Y75">
            <v>36.375567163282653</v>
          </cell>
          <cell r="Z75">
            <v>35.665456329891398</v>
          </cell>
          <cell r="AA75">
            <v>35.210400366985375</v>
          </cell>
          <cell r="AB75">
            <v>34.815824041143898</v>
          </cell>
          <cell r="AC75">
            <v>34.471884185772915</v>
          </cell>
          <cell r="AD75">
            <v>34.178504741892432</v>
          </cell>
          <cell r="AE75">
            <v>33.927597475878706</v>
          </cell>
          <cell r="AF75">
            <v>33.714878740087414</v>
          </cell>
          <cell r="AG75">
            <v>403.85623371811386</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46.096285525564745</v>
          </cell>
          <cell r="BD75">
            <v>47.788347026568275</v>
          </cell>
          <cell r="BE75">
            <v>49.00722968186632</v>
          </cell>
          <cell r="BF75">
            <v>49.941791303481097</v>
          </cell>
          <cell r="BG75">
            <v>50.986139964195814</v>
          </cell>
          <cell r="BH75">
            <v>52.149110631658139</v>
          </cell>
          <cell r="BI75">
            <v>53.343249807300637</v>
          </cell>
          <cell r="BJ75">
            <v>54.544079777478814</v>
          </cell>
          <cell r="BK75">
            <v>51.887932583367032</v>
          </cell>
          <cell r="BL75">
            <v>47.339555876044173</v>
          </cell>
          <cell r="BM75">
            <v>42.723561198011382</v>
          </cell>
          <cell r="BN75">
            <v>38.360578115004714</v>
          </cell>
          <cell r="BO75">
            <v>36.375567163282653</v>
          </cell>
          <cell r="BP75">
            <v>35.665456329891398</v>
          </cell>
          <cell r="BQ75">
            <v>35.210400366985375</v>
          </cell>
          <cell r="BR75">
            <v>34.815824041143898</v>
          </cell>
          <cell r="BS75">
            <v>34.471884185772915</v>
          </cell>
          <cell r="BT75">
            <v>34.178504741892432</v>
          </cell>
          <cell r="BU75">
            <v>33.927597475878706</v>
          </cell>
          <cell r="BV75">
            <v>33.714878740087414</v>
          </cell>
          <cell r="BW75">
            <v>403.85623371811386</v>
          </cell>
          <cell r="BX75">
            <v>46.096285525564745</v>
          </cell>
          <cell r="BY75">
            <v>47.788347026568282</v>
          </cell>
          <cell r="BZ75">
            <v>49.00722968186632</v>
          </cell>
          <cell r="CA75">
            <v>49.941791303481097</v>
          </cell>
          <cell r="CB75">
            <v>50.986139964195814</v>
          </cell>
          <cell r="CC75">
            <v>52.149110631658118</v>
          </cell>
          <cell r="CD75">
            <v>53.343249807300651</v>
          </cell>
          <cell r="CE75">
            <v>54.544079777478828</v>
          </cell>
          <cell r="CF75">
            <v>51.887932583367046</v>
          </cell>
          <cell r="CG75">
            <v>47.339555876044244</v>
          </cell>
          <cell r="CH75">
            <v>42.723561198011453</v>
          </cell>
          <cell r="CI75">
            <v>38.360578115004728</v>
          </cell>
          <cell r="CJ75">
            <v>36.375567163282653</v>
          </cell>
          <cell r="CK75">
            <v>35.665456329891413</v>
          </cell>
          <cell r="CL75">
            <v>35.210400366985368</v>
          </cell>
          <cell r="CM75">
            <v>34.815824041143969</v>
          </cell>
          <cell r="CN75">
            <v>34.471884185772979</v>
          </cell>
          <cell r="CO75">
            <v>34.178504741892425</v>
          </cell>
          <cell r="CP75">
            <v>33.92759747587877</v>
          </cell>
          <cell r="CQ75">
            <v>33.714878740087443</v>
          </cell>
          <cell r="CR75">
            <v>403.85623371811386</v>
          </cell>
          <cell r="CT75">
            <v>-403.85623371811386</v>
          </cell>
          <cell r="CU75">
            <v>-403.85623371811386</v>
          </cell>
        </row>
        <row r="76">
          <cell r="A76" t="str">
            <v>d4t3tcj</v>
          </cell>
          <cell r="B76">
            <v>70</v>
          </cell>
          <cell r="C76" t="str">
            <v>D4T/3TC</v>
          </cell>
          <cell r="D76" t="str">
            <v>12/60</v>
          </cell>
          <cell r="E76" t="str">
            <v>tab</v>
          </cell>
          <cell r="F76">
            <v>0</v>
          </cell>
          <cell r="G76">
            <v>60</v>
          </cell>
          <cell r="H76" t="str">
            <v>D4T/3TC - 12/60 - tab</v>
          </cell>
          <cell r="J76">
            <v>0</v>
          </cell>
          <cell r="K76">
            <v>0</v>
          </cell>
          <cell r="M76">
            <v>129.53610595245084</v>
          </cell>
          <cell r="N76">
            <v>134.29032029814763</v>
          </cell>
          <cell r="O76">
            <v>137.71497511411835</v>
          </cell>
          <cell r="P76">
            <v>140.34073406175258</v>
          </cell>
          <cell r="Q76">
            <v>143.2760269746291</v>
          </cell>
          <cell r="R76">
            <v>146.54357477877031</v>
          </cell>
          <cell r="S76">
            <v>149.89870788574805</v>
          </cell>
          <cell r="T76">
            <v>153.27264718450076</v>
          </cell>
          <cell r="U76">
            <v>145.79071266071202</v>
          </cell>
          <cell r="V76">
            <v>133.01054818175589</v>
          </cell>
          <cell r="W76">
            <v>120.04038328059163</v>
          </cell>
          <cell r="X76">
            <v>107.78114197915582</v>
          </cell>
          <cell r="Y76">
            <v>102.213796528015</v>
          </cell>
          <cell r="Z76">
            <v>100.21841950831934</v>
          </cell>
          <cell r="AA76">
            <v>98.939712421462445</v>
          </cell>
          <cell r="AB76">
            <v>97.830946217862262</v>
          </cell>
          <cell r="AC76">
            <v>96.864462938642134</v>
          </cell>
          <cell r="AD76">
            <v>96.04004882314527</v>
          </cell>
          <cell r="AE76">
            <v>95.334977029866394</v>
          </cell>
          <cell r="AF76">
            <v>94.737211069423736</v>
          </cell>
          <cell r="AG76">
            <v>1134.8730922501177</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129.53610595245084</v>
          </cell>
          <cell r="BD76">
            <v>134.29032029814763</v>
          </cell>
          <cell r="BE76">
            <v>137.71497511411835</v>
          </cell>
          <cell r="BF76">
            <v>140.34073406175258</v>
          </cell>
          <cell r="BG76">
            <v>143.2760269746291</v>
          </cell>
          <cell r="BH76">
            <v>146.54357477877031</v>
          </cell>
          <cell r="BI76">
            <v>149.89870788574805</v>
          </cell>
          <cell r="BJ76">
            <v>153.27264718450076</v>
          </cell>
          <cell r="BK76">
            <v>145.79071266071202</v>
          </cell>
          <cell r="BL76">
            <v>133.01054818175589</v>
          </cell>
          <cell r="BM76">
            <v>120.04038328059163</v>
          </cell>
          <cell r="BN76">
            <v>107.78114197915582</v>
          </cell>
          <cell r="BO76">
            <v>102.213796528015</v>
          </cell>
          <cell r="BP76">
            <v>100.21841950831934</v>
          </cell>
          <cell r="BQ76">
            <v>98.939712421462445</v>
          </cell>
          <cell r="BR76">
            <v>97.830946217862262</v>
          </cell>
          <cell r="BS76">
            <v>96.864462938642134</v>
          </cell>
          <cell r="BT76">
            <v>96.04004882314527</v>
          </cell>
          <cell r="BU76">
            <v>95.334977029866394</v>
          </cell>
          <cell r="BV76">
            <v>94.737211069423736</v>
          </cell>
          <cell r="BW76">
            <v>1134.8730922501177</v>
          </cell>
          <cell r="BX76">
            <v>129.53610595245084</v>
          </cell>
          <cell r="BY76">
            <v>134.29032029814766</v>
          </cell>
          <cell r="BZ76">
            <v>137.71497511411837</v>
          </cell>
          <cell r="CA76">
            <v>140.34073406175253</v>
          </cell>
          <cell r="CB76">
            <v>143.27602697462908</v>
          </cell>
          <cell r="CC76">
            <v>146.54357477877033</v>
          </cell>
          <cell r="CD76">
            <v>149.89870788574808</v>
          </cell>
          <cell r="CE76">
            <v>153.27264718450101</v>
          </cell>
          <cell r="CF76">
            <v>145.79071266071196</v>
          </cell>
          <cell r="CG76">
            <v>133.01054818175589</v>
          </cell>
          <cell r="CH76">
            <v>120.04038328059141</v>
          </cell>
          <cell r="CI76">
            <v>107.78114197915556</v>
          </cell>
          <cell r="CJ76">
            <v>102.21379652801488</v>
          </cell>
          <cell r="CK76">
            <v>100.21841950831958</v>
          </cell>
          <cell r="CL76">
            <v>98.939712421462445</v>
          </cell>
          <cell r="CM76">
            <v>97.83094621786222</v>
          </cell>
          <cell r="CN76">
            <v>96.864462938641964</v>
          </cell>
          <cell r="CO76">
            <v>96.040048823145298</v>
          </cell>
          <cell r="CP76">
            <v>95.334977029865968</v>
          </cell>
          <cell r="CQ76">
            <v>94.73721106942412</v>
          </cell>
          <cell r="CR76">
            <v>1134.8730922501179</v>
          </cell>
          <cell r="CT76">
            <v>-1134.8730922501179</v>
          </cell>
          <cell r="CU76">
            <v>-1134.8730922501179</v>
          </cell>
        </row>
        <row r="77">
          <cell r="B77">
            <v>71</v>
          </cell>
          <cell r="C77">
            <v>0</v>
          </cell>
          <cell r="D77">
            <v>0</v>
          </cell>
          <cell r="E77">
            <v>0</v>
          </cell>
          <cell r="F77">
            <v>0</v>
          </cell>
          <cell r="G77">
            <v>0</v>
          </cell>
          <cell r="H77"/>
          <cell r="J77">
            <v>0</v>
          </cell>
          <cell r="K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T77">
            <v>0</v>
          </cell>
          <cell r="CU77">
            <v>0</v>
          </cell>
        </row>
        <row r="78">
          <cell r="A78" t="str">
            <v>triob</v>
          </cell>
          <cell r="B78">
            <v>72</v>
          </cell>
          <cell r="C78" t="str">
            <v>D4T/3TC/NVP</v>
          </cell>
          <cell r="D78" t="str">
            <v>6/30/50</v>
          </cell>
          <cell r="E78" t="str">
            <v>tab</v>
          </cell>
          <cell r="F78">
            <v>0</v>
          </cell>
          <cell r="G78">
            <v>60</v>
          </cell>
          <cell r="H78" t="str">
            <v>D4T/3TC/NVP - 6/30/50 - tab</v>
          </cell>
          <cell r="J78">
            <v>0</v>
          </cell>
          <cell r="K78">
            <v>0</v>
          </cell>
          <cell r="M78">
            <v>9.7672237897191376</v>
          </cell>
          <cell r="N78">
            <v>14.77033932594987</v>
          </cell>
          <cell r="O78">
            <v>16.720241266976153</v>
          </cell>
          <cell r="P78">
            <v>18.644959761589369</v>
          </cell>
          <cell r="Q78">
            <v>20.71522440126742</v>
          </cell>
          <cell r="R78">
            <v>22.776002997155146</v>
          </cell>
          <cell r="S78">
            <v>24.710647406714987</v>
          </cell>
          <cell r="T78">
            <v>26.508913499875305</v>
          </cell>
          <cell r="U78">
            <v>26.570170549022173</v>
          </cell>
          <cell r="V78">
            <v>24.911389513293152</v>
          </cell>
          <cell r="W78">
            <v>22.982701024774293</v>
          </cell>
          <cell r="X78">
            <v>21.141084663031016</v>
          </cell>
          <cell r="Y78">
            <v>20.302066250773031</v>
          </cell>
          <cell r="Z78">
            <v>20.423470262835664</v>
          </cell>
          <cell r="AA78">
            <v>20.702524486213267</v>
          </cell>
          <cell r="AB78">
            <v>20.941691468444468</v>
          </cell>
          <cell r="AC78">
            <v>21.127265275817631</v>
          </cell>
          <cell r="AD78">
            <v>21.285465213869244</v>
          </cell>
          <cell r="AE78">
            <v>21.419796108001876</v>
          </cell>
          <cell r="AF78">
            <v>21.532296649856963</v>
          </cell>
          <cell r="AG78">
            <v>154.61355244924738</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9.7672237897191376</v>
          </cell>
          <cell r="BD78">
            <v>14.77033932594987</v>
          </cell>
          <cell r="BE78">
            <v>16.720241266976153</v>
          </cell>
          <cell r="BF78">
            <v>18.644959761589369</v>
          </cell>
          <cell r="BG78">
            <v>20.71522440126742</v>
          </cell>
          <cell r="BH78">
            <v>22.776002997155146</v>
          </cell>
          <cell r="BI78">
            <v>24.710647406714987</v>
          </cell>
          <cell r="BJ78">
            <v>26.508913499875305</v>
          </cell>
          <cell r="BK78">
            <v>26.570170549022173</v>
          </cell>
          <cell r="BL78">
            <v>24.911389513293152</v>
          </cell>
          <cell r="BM78">
            <v>22.982701024774293</v>
          </cell>
          <cell r="BN78">
            <v>21.141084663031016</v>
          </cell>
          <cell r="BO78">
            <v>20.302066250773031</v>
          </cell>
          <cell r="BP78">
            <v>20.423470262835664</v>
          </cell>
          <cell r="BQ78">
            <v>20.702524486213267</v>
          </cell>
          <cell r="BR78">
            <v>20.941691468444468</v>
          </cell>
          <cell r="BS78">
            <v>21.127265275817631</v>
          </cell>
          <cell r="BT78">
            <v>21.285465213869244</v>
          </cell>
          <cell r="BU78">
            <v>21.419796108001876</v>
          </cell>
          <cell r="BV78">
            <v>21.532296649856963</v>
          </cell>
          <cell r="BW78">
            <v>154.61355244924738</v>
          </cell>
          <cell r="BX78">
            <v>9.7672237897191376</v>
          </cell>
          <cell r="BY78">
            <v>14.770339325949868</v>
          </cell>
          <cell r="BZ78">
            <v>16.720241266976149</v>
          </cell>
          <cell r="CA78">
            <v>18.644959761589369</v>
          </cell>
          <cell r="CB78">
            <v>20.71522440126742</v>
          </cell>
          <cell r="CC78">
            <v>22.776002997155146</v>
          </cell>
          <cell r="CD78">
            <v>24.710647406714969</v>
          </cell>
          <cell r="CE78">
            <v>26.508913499875291</v>
          </cell>
          <cell r="CF78">
            <v>26.570170549022151</v>
          </cell>
          <cell r="CG78">
            <v>24.911389513293159</v>
          </cell>
          <cell r="CH78">
            <v>22.982701024774286</v>
          </cell>
          <cell r="CI78">
            <v>21.141084663030995</v>
          </cell>
          <cell r="CJ78">
            <v>20.302066250773038</v>
          </cell>
          <cell r="CK78">
            <v>20.423470262835622</v>
          </cell>
          <cell r="CL78">
            <v>20.702524486213235</v>
          </cell>
          <cell r="CM78">
            <v>20.94169146844439</v>
          </cell>
          <cell r="CN78">
            <v>21.127265275817592</v>
          </cell>
          <cell r="CO78">
            <v>21.285465213869259</v>
          </cell>
          <cell r="CP78">
            <v>21.41979610800189</v>
          </cell>
          <cell r="CQ78">
            <v>21.53229664985696</v>
          </cell>
          <cell r="CR78">
            <v>154.61355244924735</v>
          </cell>
          <cell r="CT78">
            <v>-154.61355244924735</v>
          </cell>
          <cell r="CU78">
            <v>-154.61355244924735</v>
          </cell>
        </row>
        <row r="79">
          <cell r="A79" t="str">
            <v>trioj</v>
          </cell>
          <cell r="B79">
            <v>73</v>
          </cell>
          <cell r="C79" t="str">
            <v>D4T/3TC/NVP</v>
          </cell>
          <cell r="D79" t="str">
            <v>12/60/100</v>
          </cell>
          <cell r="E79" t="str">
            <v>tab</v>
          </cell>
          <cell r="F79">
            <v>0</v>
          </cell>
          <cell r="G79">
            <v>60</v>
          </cell>
          <cell r="H79" t="str">
            <v>D4T/3TC/NVP - 12/60/100 - tab</v>
          </cell>
          <cell r="J79">
            <v>0</v>
          </cell>
          <cell r="K79">
            <v>0</v>
          </cell>
          <cell r="M79">
            <v>27.444523183788281</v>
          </cell>
          <cell r="N79">
            <v>41.502573176436606</v>
          </cell>
          <cell r="O79">
            <v>46.981522996644259</v>
          </cell>
          <cell r="P79">
            <v>52.389710879395487</v>
          </cell>
          <cell r="Q79">
            <v>58.20686293032184</v>
          </cell>
          <cell r="R79">
            <v>63.99736053425989</v>
          </cell>
          <cell r="S79">
            <v>69.43343883999492</v>
          </cell>
          <cell r="T79">
            <v>74.486313284860898</v>
          </cell>
          <cell r="U79">
            <v>74.6584369652102</v>
          </cell>
          <cell r="V79">
            <v>69.997495885943437</v>
          </cell>
          <cell r="W79">
            <v>64.578152879471432</v>
          </cell>
          <cell r="X79">
            <v>59.403470285558974</v>
          </cell>
          <cell r="Y79">
            <v>57.045946718721396</v>
          </cell>
          <cell r="Z79">
            <v>57.38707489346077</v>
          </cell>
          <cell r="AA79">
            <v>58.171177957740085</v>
          </cell>
          <cell r="AB79">
            <v>58.843203492319304</v>
          </cell>
          <cell r="AC79">
            <v>59.364639753881931</v>
          </cell>
          <cell r="AD79">
            <v>59.80915929812555</v>
          </cell>
          <cell r="AE79">
            <v>60.186610190793999</v>
          </cell>
          <cell r="AF79">
            <v>60.502720868260056</v>
          </cell>
          <cell r="AG79">
            <v>434.44230582570219</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27.444523183788281</v>
          </cell>
          <cell r="BD79">
            <v>41.502573176436606</v>
          </cell>
          <cell r="BE79">
            <v>46.981522996644259</v>
          </cell>
          <cell r="BF79">
            <v>52.389710879395487</v>
          </cell>
          <cell r="BG79">
            <v>58.20686293032184</v>
          </cell>
          <cell r="BH79">
            <v>63.99736053425989</v>
          </cell>
          <cell r="BI79">
            <v>69.43343883999492</v>
          </cell>
          <cell r="BJ79">
            <v>74.486313284860898</v>
          </cell>
          <cell r="BK79">
            <v>74.6584369652102</v>
          </cell>
          <cell r="BL79">
            <v>69.997495885943437</v>
          </cell>
          <cell r="BM79">
            <v>64.578152879471432</v>
          </cell>
          <cell r="BN79">
            <v>59.403470285558974</v>
          </cell>
          <cell r="BO79">
            <v>57.045946718721396</v>
          </cell>
          <cell r="BP79">
            <v>57.38707489346077</v>
          </cell>
          <cell r="BQ79">
            <v>58.171177957740085</v>
          </cell>
          <cell r="BR79">
            <v>58.843203492319304</v>
          </cell>
          <cell r="BS79">
            <v>59.364639753881931</v>
          </cell>
          <cell r="BT79">
            <v>59.80915929812555</v>
          </cell>
          <cell r="BU79">
            <v>60.186610190793999</v>
          </cell>
          <cell r="BV79">
            <v>60.502720868260056</v>
          </cell>
          <cell r="BW79">
            <v>434.44230582570219</v>
          </cell>
          <cell r="BX79">
            <v>27.444523183788281</v>
          </cell>
          <cell r="BY79">
            <v>41.502573176436613</v>
          </cell>
          <cell r="BZ79">
            <v>46.981522996644259</v>
          </cell>
          <cell r="CA79">
            <v>52.389710879395523</v>
          </cell>
          <cell r="CB79">
            <v>58.206862930321847</v>
          </cell>
          <cell r="CC79">
            <v>63.997360534259883</v>
          </cell>
          <cell r="CD79">
            <v>69.433438839994892</v>
          </cell>
          <cell r="CE79">
            <v>74.486313284860898</v>
          </cell>
          <cell r="CF79">
            <v>74.658436965210228</v>
          </cell>
          <cell r="CG79">
            <v>69.997495885943351</v>
          </cell>
          <cell r="CH79">
            <v>64.578152879471418</v>
          </cell>
          <cell r="CI79">
            <v>59.403470285559024</v>
          </cell>
          <cell r="CJ79">
            <v>57.045946718721325</v>
          </cell>
          <cell r="CK79">
            <v>57.387074893460749</v>
          </cell>
          <cell r="CL79">
            <v>58.171177957740156</v>
          </cell>
          <cell r="CM79">
            <v>58.84320349231939</v>
          </cell>
          <cell r="CN79">
            <v>59.364639753881988</v>
          </cell>
          <cell r="CO79">
            <v>59.809159298125564</v>
          </cell>
          <cell r="CP79">
            <v>60.186610190793999</v>
          </cell>
          <cell r="CQ79">
            <v>60.502720868259985</v>
          </cell>
          <cell r="CR79">
            <v>434.44230582570219</v>
          </cell>
          <cell r="CT79">
            <v>-434.44230582570219</v>
          </cell>
          <cell r="CU79">
            <v>-434.44230582570219</v>
          </cell>
        </row>
        <row r="80">
          <cell r="B80">
            <v>74</v>
          </cell>
          <cell r="C80">
            <v>0</v>
          </cell>
          <cell r="D80">
            <v>0</v>
          </cell>
          <cell r="E80">
            <v>0</v>
          </cell>
          <cell r="F80">
            <v>0</v>
          </cell>
          <cell r="G80">
            <v>0</v>
          </cell>
          <cell r="H80"/>
          <cell r="J80">
            <v>0</v>
          </cell>
          <cell r="K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T80">
            <v>0</v>
          </cell>
          <cell r="CU80">
            <v>0</v>
          </cell>
        </row>
        <row r="81">
          <cell r="A81" t="str">
            <v>azt3tcj</v>
          </cell>
          <cell r="B81">
            <v>75</v>
          </cell>
          <cell r="C81" t="str">
            <v>AZT/3TC</v>
          </cell>
          <cell r="D81" t="str">
            <v>60/30</v>
          </cell>
          <cell r="E81" t="str">
            <v>tab</v>
          </cell>
          <cell r="F81">
            <v>0</v>
          </cell>
          <cell r="G81">
            <v>60</v>
          </cell>
          <cell r="H81" t="str">
            <v>AZT/3TC - 60/30 - tab</v>
          </cell>
          <cell r="J81">
            <v>0</v>
          </cell>
          <cell r="K81">
            <v>0</v>
          </cell>
          <cell r="M81">
            <v>969.69469376448797</v>
          </cell>
          <cell r="N81">
            <v>1042.0147905474378</v>
          </cell>
          <cell r="O81">
            <v>1117.9179066341906</v>
          </cell>
          <cell r="P81">
            <v>1191.649037628182</v>
          </cell>
          <cell r="Q81">
            <v>1268.8705981032817</v>
          </cell>
          <cell r="R81">
            <v>1344.9289016660086</v>
          </cell>
          <cell r="S81">
            <v>1417.3065818231903</v>
          </cell>
          <cell r="T81">
            <v>1486.3328392307922</v>
          </cell>
          <cell r="U81">
            <v>1422.5470373177368</v>
          </cell>
          <cell r="V81">
            <v>1314.949376885555</v>
          </cell>
          <cell r="W81">
            <v>1213.5434870490822</v>
          </cell>
          <cell r="X81">
            <v>1115.1948782802715</v>
          </cell>
          <cell r="Y81">
            <v>1091.3917709101775</v>
          </cell>
          <cell r="Z81">
            <v>1092.6675235909604</v>
          </cell>
          <cell r="AA81">
            <v>1091.7466079847268</v>
          </cell>
          <cell r="AB81">
            <v>1090.3679355705526</v>
          </cell>
          <cell r="AC81">
            <v>1088.8593968654893</v>
          </cell>
          <cell r="AD81">
            <v>1087.2042540685215</v>
          </cell>
          <cell r="AE81">
            <v>1085.4237541668217</v>
          </cell>
          <cell r="AF81">
            <v>1083.5335904630767</v>
          </cell>
          <cell r="AG81">
            <v>9838.7153493975711</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969.69469376448797</v>
          </cell>
          <cell r="BD81">
            <v>1042.0147905474378</v>
          </cell>
          <cell r="BE81">
            <v>1117.9179066341906</v>
          </cell>
          <cell r="BF81">
            <v>1191.649037628182</v>
          </cell>
          <cell r="BG81">
            <v>1268.8705981032817</v>
          </cell>
          <cell r="BH81">
            <v>1344.9289016660086</v>
          </cell>
          <cell r="BI81">
            <v>1417.3065818231903</v>
          </cell>
          <cell r="BJ81">
            <v>1486.3328392307922</v>
          </cell>
          <cell r="BK81">
            <v>1422.5470373177368</v>
          </cell>
          <cell r="BL81">
            <v>1314.949376885555</v>
          </cell>
          <cell r="BM81">
            <v>1213.5434870490822</v>
          </cell>
          <cell r="BN81">
            <v>1115.1948782802715</v>
          </cell>
          <cell r="BO81">
            <v>1091.3917709101775</v>
          </cell>
          <cell r="BP81">
            <v>1092.6675235909604</v>
          </cell>
          <cell r="BQ81">
            <v>1091.7466079847268</v>
          </cell>
          <cell r="BR81">
            <v>1090.3679355705526</v>
          </cell>
          <cell r="BS81">
            <v>1088.8593968654893</v>
          </cell>
          <cell r="BT81">
            <v>1087.2042540685215</v>
          </cell>
          <cell r="BU81">
            <v>1085.4237541668217</v>
          </cell>
          <cell r="BV81">
            <v>1083.5335904630767</v>
          </cell>
          <cell r="BW81">
            <v>9838.7153493975711</v>
          </cell>
          <cell r="BX81">
            <v>969.69469376448797</v>
          </cell>
          <cell r="BY81">
            <v>1042.0147905474375</v>
          </cell>
          <cell r="BZ81">
            <v>1117.9179066341906</v>
          </cell>
          <cell r="CA81">
            <v>1191.6490376281818</v>
          </cell>
          <cell r="CB81">
            <v>1268.8705981032817</v>
          </cell>
          <cell r="CC81">
            <v>1344.9289016660096</v>
          </cell>
          <cell r="CD81">
            <v>1417.3065818231898</v>
          </cell>
          <cell r="CE81">
            <v>1486.3328392307922</v>
          </cell>
          <cell r="CF81">
            <v>1422.5470373177377</v>
          </cell>
          <cell r="CG81">
            <v>1314.9493768855555</v>
          </cell>
          <cell r="CH81">
            <v>1213.5434870490808</v>
          </cell>
          <cell r="CI81">
            <v>1115.194878280272</v>
          </cell>
          <cell r="CJ81">
            <v>1091.391770910177</v>
          </cell>
          <cell r="CK81">
            <v>1092.6675235909606</v>
          </cell>
          <cell r="CL81">
            <v>1091.7466079847254</v>
          </cell>
          <cell r="CM81">
            <v>1090.3679355705535</v>
          </cell>
          <cell r="CN81">
            <v>1088.8593968654895</v>
          </cell>
          <cell r="CO81">
            <v>1087.2042540685215</v>
          </cell>
          <cell r="CP81">
            <v>1085.4237541668226</v>
          </cell>
          <cell r="CQ81">
            <v>1083.5335904630738</v>
          </cell>
          <cell r="CR81">
            <v>9838.7153493975711</v>
          </cell>
          <cell r="CT81">
            <v>-9838.7153493975711</v>
          </cell>
          <cell r="CU81">
            <v>-9838.7153493975711</v>
          </cell>
        </row>
        <row r="82">
          <cell r="A82" t="str">
            <v>azt3tcnvpj</v>
          </cell>
          <cell r="B82">
            <v>76</v>
          </cell>
          <cell r="C82" t="str">
            <v>AZT/3TC/NVP</v>
          </cell>
          <cell r="D82" t="str">
            <v>60/30/50</v>
          </cell>
          <cell r="E82" t="str">
            <v>tab</v>
          </cell>
          <cell r="F82">
            <v>0</v>
          </cell>
          <cell r="G82">
            <v>60</v>
          </cell>
          <cell r="H82" t="str">
            <v>AZT/3TC/NVP - 60/30/50 - tab</v>
          </cell>
          <cell r="J82">
            <v>0</v>
          </cell>
          <cell r="K82">
            <v>0</v>
          </cell>
          <cell r="M82">
            <v>686.94963563762349</v>
          </cell>
          <cell r="N82">
            <v>695.89515060314523</v>
          </cell>
          <cell r="O82">
            <v>710.67840326647092</v>
          </cell>
          <cell r="P82">
            <v>725.56194950980023</v>
          </cell>
          <cell r="Q82">
            <v>744.80646052106727</v>
          </cell>
          <cell r="R82">
            <v>765.14527949155945</v>
          </cell>
          <cell r="S82">
            <v>783.92269136404184</v>
          </cell>
          <cell r="T82">
            <v>801.27577362402121</v>
          </cell>
          <cell r="U82">
            <v>763.89081605402248</v>
          </cell>
          <cell r="V82">
            <v>705.57684142828953</v>
          </cell>
          <cell r="W82">
            <v>650.26959374008879</v>
          </cell>
          <cell r="X82">
            <v>597.29013253643905</v>
          </cell>
          <cell r="Y82">
            <v>576.82947273781269</v>
          </cell>
          <cell r="Z82">
            <v>569.27919920325337</v>
          </cell>
          <cell r="AA82">
            <v>561.18097304268736</v>
          </cell>
          <cell r="AB82">
            <v>552.92358062592848</v>
          </cell>
          <cell r="AC82">
            <v>544.15631966338185</v>
          </cell>
          <cell r="AD82">
            <v>535.53009872383734</v>
          </cell>
          <cell r="AE82">
            <v>527.1982105675927</v>
          </cell>
          <cell r="AF82">
            <v>519.15761471464725</v>
          </cell>
          <cell r="AG82">
            <v>5914.2353440177294</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686.94963563762349</v>
          </cell>
          <cell r="BD82">
            <v>695.89515060314523</v>
          </cell>
          <cell r="BE82">
            <v>710.67840326647092</v>
          </cell>
          <cell r="BF82">
            <v>725.56194950980023</v>
          </cell>
          <cell r="BG82">
            <v>744.80646052106727</v>
          </cell>
          <cell r="BH82">
            <v>765.14527949155945</v>
          </cell>
          <cell r="BI82">
            <v>783.92269136404184</v>
          </cell>
          <cell r="BJ82">
            <v>801.27577362402121</v>
          </cell>
          <cell r="BK82">
            <v>763.89081605402248</v>
          </cell>
          <cell r="BL82">
            <v>705.57684142828953</v>
          </cell>
          <cell r="BM82">
            <v>650.26959374008879</v>
          </cell>
          <cell r="BN82">
            <v>597.29013253643905</v>
          </cell>
          <cell r="BO82">
            <v>576.82947273781269</v>
          </cell>
          <cell r="BP82">
            <v>569.27919920325337</v>
          </cell>
          <cell r="BQ82">
            <v>561.18097304268736</v>
          </cell>
          <cell r="BR82">
            <v>552.92358062592848</v>
          </cell>
          <cell r="BS82">
            <v>544.15631966338185</v>
          </cell>
          <cell r="BT82">
            <v>535.53009872383734</v>
          </cell>
          <cell r="BU82">
            <v>527.1982105675927</v>
          </cell>
          <cell r="BV82">
            <v>519.15761471464725</v>
          </cell>
          <cell r="BW82">
            <v>5914.2353440177294</v>
          </cell>
          <cell r="BX82">
            <v>686.94963563762349</v>
          </cell>
          <cell r="BY82">
            <v>695.89515060314534</v>
          </cell>
          <cell r="BZ82">
            <v>710.67840326647092</v>
          </cell>
          <cell r="CA82">
            <v>725.56194950980034</v>
          </cell>
          <cell r="CB82">
            <v>744.80646052106704</v>
          </cell>
          <cell r="CC82">
            <v>765.1452794915599</v>
          </cell>
          <cell r="CD82">
            <v>783.92269136404138</v>
          </cell>
          <cell r="CE82">
            <v>801.27577362402189</v>
          </cell>
          <cell r="CF82">
            <v>763.89081605402225</v>
          </cell>
          <cell r="CG82">
            <v>705.5768414282893</v>
          </cell>
          <cell r="CH82">
            <v>650.26959374008857</v>
          </cell>
          <cell r="CI82">
            <v>597.29013253643916</v>
          </cell>
          <cell r="CJ82">
            <v>576.82947273781429</v>
          </cell>
          <cell r="CK82">
            <v>569.27919920325439</v>
          </cell>
          <cell r="CL82">
            <v>561.18097304268849</v>
          </cell>
          <cell r="CM82">
            <v>552.92358062592757</v>
          </cell>
          <cell r="CN82">
            <v>544.15631966338333</v>
          </cell>
          <cell r="CO82">
            <v>535.530098723837</v>
          </cell>
          <cell r="CP82">
            <v>527.19821056759247</v>
          </cell>
          <cell r="CQ82">
            <v>519.15761471464612</v>
          </cell>
          <cell r="CR82">
            <v>5914.2353440177303</v>
          </cell>
          <cell r="CT82">
            <v>-5914.2353440177303</v>
          </cell>
          <cell r="CU82">
            <v>-5914.2353440177303</v>
          </cell>
        </row>
        <row r="83">
          <cell r="B83">
            <v>77</v>
          </cell>
          <cell r="C83" t="str">
            <v>AZT/3TC/ABC</v>
          </cell>
          <cell r="D83" t="str">
            <v>60/30/60</v>
          </cell>
          <cell r="E83" t="str">
            <v>tab</v>
          </cell>
          <cell r="F83">
            <v>0</v>
          </cell>
          <cell r="G83">
            <v>60</v>
          </cell>
          <cell r="H83" t="str">
            <v>AZT/3TC/ABC - 60/30/60 - tab</v>
          </cell>
          <cell r="J83">
            <v>0</v>
          </cell>
          <cell r="K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T83">
            <v>0</v>
          </cell>
          <cell r="CU83">
            <v>0</v>
          </cell>
        </row>
        <row r="84">
          <cell r="B84">
            <v>78</v>
          </cell>
          <cell r="C84" t="str">
            <v>ABC/3TC</v>
          </cell>
          <cell r="D84" t="str">
            <v>60/30</v>
          </cell>
          <cell r="E84" t="str">
            <v>tab</v>
          </cell>
          <cell r="F84">
            <v>0</v>
          </cell>
          <cell r="G84">
            <v>60</v>
          </cell>
          <cell r="H84" t="str">
            <v>ABC/3TC - 60/30 - tab</v>
          </cell>
          <cell r="J84">
            <v>0</v>
          </cell>
          <cell r="K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T84">
            <v>0</v>
          </cell>
          <cell r="CU84">
            <v>0</v>
          </cell>
        </row>
        <row r="85">
          <cell r="B85">
            <v>79</v>
          </cell>
          <cell r="C85" t="str">
            <v>EFV/FTC</v>
          </cell>
          <cell r="D85" t="str">
            <v>100/35</v>
          </cell>
          <cell r="E85" t="str">
            <v>tab</v>
          </cell>
          <cell r="F85">
            <v>0</v>
          </cell>
          <cell r="G85">
            <v>999</v>
          </cell>
          <cell r="H85" t="str">
            <v>EFV/FTC - 100/35 - tab</v>
          </cell>
          <cell r="J85">
            <v>0</v>
          </cell>
          <cell r="K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T85">
            <v>0</v>
          </cell>
          <cell r="CU85">
            <v>0</v>
          </cell>
        </row>
        <row r="86">
          <cell r="B86">
            <v>80</v>
          </cell>
          <cell r="C86">
            <v>0</v>
          </cell>
          <cell r="D86">
            <v>0</v>
          </cell>
          <cell r="E86">
            <v>0</v>
          </cell>
          <cell r="F86">
            <v>0</v>
          </cell>
          <cell r="G86">
            <v>0</v>
          </cell>
          <cell r="H86"/>
          <cell r="J86">
            <v>0</v>
          </cell>
          <cell r="K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T86">
            <v>0</v>
          </cell>
          <cell r="CU86">
            <v>0</v>
          </cell>
        </row>
        <row r="87">
          <cell r="B87">
            <v>81</v>
          </cell>
          <cell r="C87">
            <v>0</v>
          </cell>
          <cell r="D87">
            <v>0</v>
          </cell>
          <cell r="E87">
            <v>0</v>
          </cell>
          <cell r="F87">
            <v>0</v>
          </cell>
          <cell r="G87">
            <v>0</v>
          </cell>
          <cell r="H87"/>
          <cell r="J87">
            <v>0</v>
          </cell>
          <cell r="K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T87">
            <v>0</v>
          </cell>
          <cell r="CU87">
            <v>0</v>
          </cell>
        </row>
        <row r="88">
          <cell r="B88">
            <v>82</v>
          </cell>
          <cell r="C88">
            <v>0</v>
          </cell>
          <cell r="D88">
            <v>0</v>
          </cell>
          <cell r="E88">
            <v>0</v>
          </cell>
          <cell r="F88">
            <v>0</v>
          </cell>
          <cell r="G88">
            <v>0</v>
          </cell>
          <cell r="H88"/>
          <cell r="J88">
            <v>0</v>
          </cell>
          <cell r="K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T88">
            <v>0</v>
          </cell>
          <cell r="CU88">
            <v>0</v>
          </cell>
        </row>
        <row r="89">
          <cell r="B89">
            <v>83</v>
          </cell>
          <cell r="C89">
            <v>0</v>
          </cell>
          <cell r="D89">
            <v>0</v>
          </cell>
          <cell r="E89">
            <v>0</v>
          </cell>
          <cell r="F89">
            <v>0</v>
          </cell>
          <cell r="G89">
            <v>0</v>
          </cell>
          <cell r="H89"/>
          <cell r="J89">
            <v>0</v>
          </cell>
          <cell r="K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T89">
            <v>0</v>
          </cell>
          <cell r="CU89">
            <v>0</v>
          </cell>
        </row>
        <row r="90">
          <cell r="B90">
            <v>84</v>
          </cell>
          <cell r="C90" t="str">
            <v>FTC</v>
          </cell>
          <cell r="D90">
            <v>35</v>
          </cell>
          <cell r="E90" t="str">
            <v>tab</v>
          </cell>
          <cell r="F90">
            <v>0</v>
          </cell>
          <cell r="G90">
            <v>999</v>
          </cell>
          <cell r="H90" t="str">
            <v>FTC - 35 - tab</v>
          </cell>
          <cell r="J90">
            <v>0</v>
          </cell>
          <cell r="K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T90">
            <v>0</v>
          </cell>
          <cell r="CU90">
            <v>0</v>
          </cell>
        </row>
        <row r="91">
          <cell r="B91">
            <v>85</v>
          </cell>
          <cell r="C91" t="str">
            <v>RTV</v>
          </cell>
          <cell r="D91">
            <v>25</v>
          </cell>
          <cell r="E91" t="str">
            <v>tab</v>
          </cell>
          <cell r="F91">
            <v>0</v>
          </cell>
          <cell r="G91">
            <v>999</v>
          </cell>
          <cell r="H91" t="str">
            <v>RTV - 25 - tab</v>
          </cell>
          <cell r="J91">
            <v>0</v>
          </cell>
          <cell r="K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T91">
            <v>0</v>
          </cell>
          <cell r="CU91">
            <v>0</v>
          </cell>
        </row>
        <row r="92">
          <cell r="B92">
            <v>86</v>
          </cell>
          <cell r="C92" t="str">
            <v>LPV/R</v>
          </cell>
          <cell r="D92" t="str">
            <v>133/33</v>
          </cell>
          <cell r="E92" t="str">
            <v>tab</v>
          </cell>
          <cell r="F92">
            <v>0</v>
          </cell>
          <cell r="G92">
            <v>180</v>
          </cell>
          <cell r="H92" t="str">
            <v>LPV/R - 133/33 - tab</v>
          </cell>
          <cell r="J92">
            <v>0</v>
          </cell>
          <cell r="K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T92">
            <v>0</v>
          </cell>
          <cell r="CU92">
            <v>0</v>
          </cell>
        </row>
        <row r="93">
          <cell r="B93">
            <v>87</v>
          </cell>
          <cell r="C93">
            <v>0</v>
          </cell>
          <cell r="D93">
            <v>0</v>
          </cell>
          <cell r="E93">
            <v>0</v>
          </cell>
          <cell r="F93">
            <v>0</v>
          </cell>
          <cell r="G93">
            <v>0</v>
          </cell>
          <cell r="H93"/>
          <cell r="J93">
            <v>0</v>
          </cell>
          <cell r="K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T93">
            <v>0</v>
          </cell>
          <cell r="CU93">
            <v>0</v>
          </cell>
        </row>
        <row r="94">
          <cell r="A94" t="str">
            <v>lpvrj</v>
          </cell>
          <cell r="B94">
            <v>88</v>
          </cell>
          <cell r="C94" t="str">
            <v>LPV/R</v>
          </cell>
          <cell r="D94" t="str">
            <v>100/25</v>
          </cell>
          <cell r="E94" t="str">
            <v>tab</v>
          </cell>
          <cell r="F94">
            <v>0</v>
          </cell>
          <cell r="G94">
            <v>60</v>
          </cell>
          <cell r="H94" t="str">
            <v>LPV/R - 100/25 - tab</v>
          </cell>
          <cell r="J94">
            <v>0</v>
          </cell>
          <cell r="K94">
            <v>0</v>
          </cell>
          <cell r="M94">
            <v>122.84979773685868</v>
          </cell>
          <cell r="N94">
            <v>134.76144256069762</v>
          </cell>
          <cell r="O94">
            <v>148.03054694281556</v>
          </cell>
          <cell r="P94">
            <v>161.69223153935317</v>
          </cell>
          <cell r="Q94">
            <v>175.71709184621781</v>
          </cell>
          <cell r="R94">
            <v>189.56530117285629</v>
          </cell>
          <cell r="S94">
            <v>203.48084448877987</v>
          </cell>
          <cell r="T94">
            <v>217.4888930629379</v>
          </cell>
          <cell r="U94">
            <v>221.095306371069</v>
          </cell>
          <cell r="V94">
            <v>220.24152285915119</v>
          </cell>
          <cell r="W94">
            <v>219.67899150789259</v>
          </cell>
          <cell r="X94">
            <v>218.76566233065637</v>
          </cell>
          <cell r="Y94">
            <v>223.26586913929839</v>
          </cell>
          <cell r="Z94">
            <v>230.03350044071408</v>
          </cell>
          <cell r="AA94">
            <v>236.46862105906916</v>
          </cell>
          <cell r="AB94">
            <v>242.93580685197628</v>
          </cell>
          <cell r="AC94">
            <v>249.40401771137175</v>
          </cell>
          <cell r="AD94">
            <v>255.39060620598175</v>
          </cell>
          <cell r="AE94">
            <v>260.85710334024969</v>
          </cell>
          <cell r="AF94">
            <v>265.83566614496408</v>
          </cell>
          <cell r="AG94">
            <v>1353.586149350517</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122.84979773685868</v>
          </cell>
          <cell r="BD94">
            <v>134.76144256069762</v>
          </cell>
          <cell r="BE94">
            <v>148.03054694281556</v>
          </cell>
          <cell r="BF94">
            <v>161.69223153935317</v>
          </cell>
          <cell r="BG94">
            <v>175.71709184621781</v>
          </cell>
          <cell r="BH94">
            <v>189.56530117285629</v>
          </cell>
          <cell r="BI94">
            <v>203.48084448877987</v>
          </cell>
          <cell r="BJ94">
            <v>217.4888930629379</v>
          </cell>
          <cell r="BK94">
            <v>221.095306371069</v>
          </cell>
          <cell r="BL94">
            <v>220.24152285915119</v>
          </cell>
          <cell r="BM94">
            <v>219.67899150789259</v>
          </cell>
          <cell r="BN94">
            <v>218.76566233065637</v>
          </cell>
          <cell r="BO94">
            <v>223.26586913929839</v>
          </cell>
          <cell r="BP94">
            <v>230.03350044071408</v>
          </cell>
          <cell r="BQ94">
            <v>236.46862105906916</v>
          </cell>
          <cell r="BR94">
            <v>242.93580685197628</v>
          </cell>
          <cell r="BS94">
            <v>249.40401771137175</v>
          </cell>
          <cell r="BT94">
            <v>255.39060620598175</v>
          </cell>
          <cell r="BU94">
            <v>260.85710334024969</v>
          </cell>
          <cell r="BV94">
            <v>265.83566614496408</v>
          </cell>
          <cell r="BW94">
            <v>1353.586149350517</v>
          </cell>
          <cell r="BX94">
            <v>122.84979773685868</v>
          </cell>
          <cell r="BY94">
            <v>134.76144256069765</v>
          </cell>
          <cell r="BZ94">
            <v>148.03054694281553</v>
          </cell>
          <cell r="CA94">
            <v>161.6922315393532</v>
          </cell>
          <cell r="CB94">
            <v>175.71709184621784</v>
          </cell>
          <cell r="CC94">
            <v>189.56530117285627</v>
          </cell>
          <cell r="CD94">
            <v>203.48084448877989</v>
          </cell>
          <cell r="CE94">
            <v>217.4888930629379</v>
          </cell>
          <cell r="CF94">
            <v>221.095306371069</v>
          </cell>
          <cell r="CG94">
            <v>220.24152285915125</v>
          </cell>
          <cell r="CH94">
            <v>219.67899150789253</v>
          </cell>
          <cell r="CI94">
            <v>218.76566233065637</v>
          </cell>
          <cell r="CJ94">
            <v>223.2658691392985</v>
          </cell>
          <cell r="CK94">
            <v>230.03350044071385</v>
          </cell>
          <cell r="CL94">
            <v>236.46862105906939</v>
          </cell>
          <cell r="CM94">
            <v>242.93580685197594</v>
          </cell>
          <cell r="CN94">
            <v>249.40401771137158</v>
          </cell>
          <cell r="CO94">
            <v>255.39060620598184</v>
          </cell>
          <cell r="CP94">
            <v>260.85710334024952</v>
          </cell>
          <cell r="CQ94">
            <v>265.8356661449634</v>
          </cell>
          <cell r="CR94">
            <v>1353.586149350517</v>
          </cell>
          <cell r="CT94">
            <v>-1353.586149350517</v>
          </cell>
          <cell r="CU94">
            <v>-1353.586149350517</v>
          </cell>
        </row>
        <row r="95">
          <cell r="B95">
            <v>89</v>
          </cell>
          <cell r="C95" t="str">
            <v>ABC</v>
          </cell>
          <cell r="D95">
            <v>60</v>
          </cell>
          <cell r="E95" t="str">
            <v>tab</v>
          </cell>
          <cell r="F95">
            <v>0</v>
          </cell>
          <cell r="G95">
            <v>999</v>
          </cell>
          <cell r="H95" t="str">
            <v>ABC - 60 - tab</v>
          </cell>
          <cell r="J95">
            <v>0</v>
          </cell>
          <cell r="K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T95">
            <v>0</v>
          </cell>
          <cell r="CU95">
            <v>0</v>
          </cell>
        </row>
        <row r="96">
          <cell r="B96">
            <v>90</v>
          </cell>
          <cell r="C96">
            <v>0</v>
          </cell>
          <cell r="D96">
            <v>0</v>
          </cell>
          <cell r="E96">
            <v>0</v>
          </cell>
          <cell r="F96">
            <v>0</v>
          </cell>
          <cell r="G96">
            <v>0</v>
          </cell>
          <cell r="H96"/>
          <cell r="J96">
            <v>0</v>
          </cell>
          <cell r="K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T96">
            <v>0</v>
          </cell>
          <cell r="CU96">
            <v>0</v>
          </cell>
        </row>
        <row r="97">
          <cell r="B97">
            <v>91</v>
          </cell>
          <cell r="C97">
            <v>0</v>
          </cell>
          <cell r="D97">
            <v>0</v>
          </cell>
          <cell r="E97">
            <v>0</v>
          </cell>
          <cell r="F97">
            <v>0</v>
          </cell>
          <cell r="G97">
            <v>0</v>
          </cell>
          <cell r="H97"/>
          <cell r="J97">
            <v>0</v>
          </cell>
          <cell r="K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T97">
            <v>0</v>
          </cell>
          <cell r="CU97">
            <v>0</v>
          </cell>
        </row>
        <row r="98">
          <cell r="A98" t="str">
            <v>cotrims</v>
          </cell>
          <cell r="B98">
            <v>92</v>
          </cell>
          <cell r="C98" t="str">
            <v>TMP/ SMX Cotrim</v>
          </cell>
          <cell r="D98">
            <v>0</v>
          </cell>
          <cell r="E98" t="str">
            <v>syr</v>
          </cell>
          <cell r="F98">
            <v>0</v>
          </cell>
          <cell r="G98">
            <v>60</v>
          </cell>
          <cell r="H98" t="str">
            <v>TMP/ SMX Cotrim -  - syr</v>
          </cell>
          <cell r="J98">
            <v>0</v>
          </cell>
          <cell r="K98">
            <v>0</v>
          </cell>
          <cell r="M98">
            <v>1949.1898725382316</v>
          </cell>
          <cell r="N98">
            <v>2068.6845532656589</v>
          </cell>
          <cell r="O98">
            <v>2183.4215042159076</v>
          </cell>
          <cell r="P98">
            <v>2293.5901563535608</v>
          </cell>
          <cell r="Q98">
            <v>2410.798576201536</v>
          </cell>
          <cell r="R98">
            <v>2528.9907435870173</v>
          </cell>
          <cell r="S98">
            <v>2642.4951896106118</v>
          </cell>
          <cell r="T98">
            <v>2751.4982019098406</v>
          </cell>
          <cell r="U98">
            <v>2708.3175305208097</v>
          </cell>
          <cell r="V98">
            <v>2590.2619329690028</v>
          </cell>
          <cell r="W98">
            <v>2472.2063354171955</v>
          </cell>
          <cell r="X98">
            <v>2354.1507378653882</v>
          </cell>
          <cell r="Y98">
            <v>2357.728180215443</v>
          </cell>
          <cell r="Z98">
            <v>2422.1221425164285</v>
          </cell>
          <cell r="AA98">
            <v>2486.5161048174145</v>
          </cell>
          <cell r="AB98">
            <v>2550.9100671183996</v>
          </cell>
          <cell r="AC98">
            <v>2615.3040294193856</v>
          </cell>
          <cell r="AD98">
            <v>2679.6979917203716</v>
          </cell>
          <cell r="AE98">
            <v>2744.0919540213572</v>
          </cell>
          <cell r="AF98">
            <v>2808.4859163223432</v>
          </cell>
          <cell r="AG98">
            <v>18828.668797682367</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1949.1898725382316</v>
          </cell>
          <cell r="BD98">
            <v>2068.6845532656589</v>
          </cell>
          <cell r="BE98">
            <v>2183.4215042159076</v>
          </cell>
          <cell r="BF98">
            <v>2293.5901563535608</v>
          </cell>
          <cell r="BG98">
            <v>2410.798576201536</v>
          </cell>
          <cell r="BH98">
            <v>2528.9907435870173</v>
          </cell>
          <cell r="BI98">
            <v>2642.4951896106118</v>
          </cell>
          <cell r="BJ98">
            <v>2751.4982019098406</v>
          </cell>
          <cell r="BK98">
            <v>2708.3175305208097</v>
          </cell>
          <cell r="BL98">
            <v>2590.2619329690028</v>
          </cell>
          <cell r="BM98">
            <v>2472.2063354171955</v>
          </cell>
          <cell r="BN98">
            <v>2354.1507378653882</v>
          </cell>
          <cell r="BO98">
            <v>2357.728180215443</v>
          </cell>
          <cell r="BP98">
            <v>2422.1221425164285</v>
          </cell>
          <cell r="BQ98">
            <v>2486.5161048174145</v>
          </cell>
          <cell r="BR98">
            <v>2550.9100671183996</v>
          </cell>
          <cell r="BS98">
            <v>2615.3040294193856</v>
          </cell>
          <cell r="BT98">
            <v>2679.6979917203716</v>
          </cell>
          <cell r="BU98">
            <v>2744.0919540213572</v>
          </cell>
          <cell r="BV98">
            <v>2808.4859163223432</v>
          </cell>
          <cell r="BW98">
            <v>18828.668797682367</v>
          </cell>
          <cell r="BX98">
            <v>1949.1898725382316</v>
          </cell>
          <cell r="BY98">
            <v>2068.6845532656589</v>
          </cell>
          <cell r="BZ98">
            <v>2183.4215042159076</v>
          </cell>
          <cell r="CA98">
            <v>2293.5901563535608</v>
          </cell>
          <cell r="CB98">
            <v>2410.798576201536</v>
          </cell>
          <cell r="CC98">
            <v>2528.9907435870155</v>
          </cell>
          <cell r="CD98">
            <v>2642.4951896106122</v>
          </cell>
          <cell r="CE98">
            <v>2751.4982019098406</v>
          </cell>
          <cell r="CF98">
            <v>2708.3175305208097</v>
          </cell>
          <cell r="CG98">
            <v>2590.2619329689987</v>
          </cell>
          <cell r="CH98">
            <v>2472.2063354171987</v>
          </cell>
          <cell r="CI98">
            <v>2354.1507378653878</v>
          </cell>
          <cell r="CJ98">
            <v>2357.728180215443</v>
          </cell>
          <cell r="CK98">
            <v>2422.1221425164258</v>
          </cell>
          <cell r="CL98">
            <v>2486.5161048174123</v>
          </cell>
          <cell r="CM98">
            <v>2550.910067118406</v>
          </cell>
          <cell r="CN98">
            <v>2615.3040294193779</v>
          </cell>
          <cell r="CO98">
            <v>2679.6979917203716</v>
          </cell>
          <cell r="CP98">
            <v>2744.0919540213581</v>
          </cell>
          <cell r="CQ98">
            <v>2808.4859163223373</v>
          </cell>
          <cell r="CR98">
            <v>18828.668797682363</v>
          </cell>
          <cell r="CT98">
            <v>-18828.668797682363</v>
          </cell>
          <cell r="CU98">
            <v>-18828.668797682363</v>
          </cell>
        </row>
        <row r="99">
          <cell r="A99" t="str">
            <v>cotrimt</v>
          </cell>
          <cell r="B99">
            <v>93</v>
          </cell>
          <cell r="C99" t="str">
            <v>TMP/ SMX Cotrim 480mg</v>
          </cell>
          <cell r="D99">
            <v>480</v>
          </cell>
          <cell r="E99" t="str">
            <v>tab</v>
          </cell>
          <cell r="F99">
            <v>0</v>
          </cell>
          <cell r="G99">
            <v>100</v>
          </cell>
          <cell r="H99" t="str">
            <v>TMP/ SMX Cotrim 480mg - 480 - tab</v>
          </cell>
          <cell r="J99">
            <v>0</v>
          </cell>
          <cell r="K99">
            <v>0</v>
          </cell>
          <cell r="M99">
            <v>829.97762314531155</v>
          </cell>
          <cell r="N99">
            <v>880.85922913247407</v>
          </cell>
          <cell r="O99">
            <v>929.71496308548308</v>
          </cell>
          <cell r="P99">
            <v>976.62548593119391</v>
          </cell>
          <cell r="Q99">
            <v>1026.5335872858154</v>
          </cell>
          <cell r="R99">
            <v>1076.8605746886656</v>
          </cell>
          <cell r="S99">
            <v>1125.1915000922604</v>
          </cell>
          <cell r="T99">
            <v>1171.6056859745127</v>
          </cell>
          <cell r="U99">
            <v>1153.2190775120869</v>
          </cell>
          <cell r="V99">
            <v>1102.9502424255109</v>
          </cell>
          <cell r="W99">
            <v>1052.6814073389351</v>
          </cell>
          <cell r="X99">
            <v>1002.4125722523589</v>
          </cell>
          <cell r="Y99">
            <v>1003.9358702852853</v>
          </cell>
          <cell r="Z99">
            <v>1031.3552348779633</v>
          </cell>
          <cell r="AA99">
            <v>1058.7745994706411</v>
          </cell>
          <cell r="AB99">
            <v>1086.1939640633186</v>
          </cell>
          <cell r="AC99">
            <v>1113.6133286559966</v>
          </cell>
          <cell r="AD99">
            <v>1141.0326932486746</v>
          </cell>
          <cell r="AE99">
            <v>1168.4520578413521</v>
          </cell>
          <cell r="AF99">
            <v>1195.8714224340301</v>
          </cell>
          <cell r="AG99">
            <v>8017.3686493357163</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829.97762314531155</v>
          </cell>
          <cell r="BD99">
            <v>880.85922913247407</v>
          </cell>
          <cell r="BE99">
            <v>929.71496308548308</v>
          </cell>
          <cell r="BF99">
            <v>976.62548593119391</v>
          </cell>
          <cell r="BG99">
            <v>1026.5335872858154</v>
          </cell>
          <cell r="BH99">
            <v>1076.8605746886656</v>
          </cell>
          <cell r="BI99">
            <v>1125.1915000922604</v>
          </cell>
          <cell r="BJ99">
            <v>1171.6056859745127</v>
          </cell>
          <cell r="BK99">
            <v>1153.2190775120869</v>
          </cell>
          <cell r="BL99">
            <v>1102.9502424255109</v>
          </cell>
          <cell r="BM99">
            <v>1052.6814073389351</v>
          </cell>
          <cell r="BN99">
            <v>1002.4125722523589</v>
          </cell>
          <cell r="BO99">
            <v>1003.9358702852853</v>
          </cell>
          <cell r="BP99">
            <v>1031.3552348779633</v>
          </cell>
          <cell r="BQ99">
            <v>1058.7745994706411</v>
          </cell>
          <cell r="BR99">
            <v>1086.1939640633186</v>
          </cell>
          <cell r="BS99">
            <v>1113.6133286559966</v>
          </cell>
          <cell r="BT99">
            <v>1141.0326932486746</v>
          </cell>
          <cell r="BU99">
            <v>1168.4520578413521</v>
          </cell>
          <cell r="BV99">
            <v>1195.8714224340301</v>
          </cell>
          <cell r="BW99">
            <v>8017.3686493357163</v>
          </cell>
          <cell r="BX99">
            <v>829.97762314531155</v>
          </cell>
          <cell r="BY99">
            <v>880.85922913247396</v>
          </cell>
          <cell r="BZ99">
            <v>929.7149630854833</v>
          </cell>
          <cell r="CA99">
            <v>976.62548593119391</v>
          </cell>
          <cell r="CB99">
            <v>1026.5335872858154</v>
          </cell>
          <cell r="CC99">
            <v>1076.8605746886651</v>
          </cell>
          <cell r="CD99">
            <v>1125.19150009226</v>
          </cell>
          <cell r="CE99">
            <v>1171.6056859745131</v>
          </cell>
          <cell r="CF99">
            <v>1153.2190775120871</v>
          </cell>
          <cell r="CG99">
            <v>1102.9502424255097</v>
          </cell>
          <cell r="CH99">
            <v>1052.681407338936</v>
          </cell>
          <cell r="CI99">
            <v>1002.4125722523586</v>
          </cell>
          <cell r="CJ99">
            <v>1003.935870285286</v>
          </cell>
          <cell r="CK99">
            <v>1031.3552348779631</v>
          </cell>
          <cell r="CL99">
            <v>1058.7745994706402</v>
          </cell>
          <cell r="CM99">
            <v>1086.1939640633173</v>
          </cell>
          <cell r="CN99">
            <v>1113.6133286559962</v>
          </cell>
          <cell r="CO99">
            <v>1141.0326932486751</v>
          </cell>
          <cell r="CP99">
            <v>1168.4520578413503</v>
          </cell>
          <cell r="CQ99">
            <v>1195.8714224340292</v>
          </cell>
          <cell r="CR99">
            <v>8017.3686493357163</v>
          </cell>
          <cell r="CT99">
            <v>-8017.3686493357163</v>
          </cell>
          <cell r="CU99">
            <v>-8017.3686493357163</v>
          </cell>
        </row>
        <row r="100">
          <cell r="B100">
            <v>94</v>
          </cell>
          <cell r="C100" t="str">
            <v>RUTF</v>
          </cell>
          <cell r="D100">
            <v>0</v>
          </cell>
          <cell r="E100" t="str">
            <v>tab</v>
          </cell>
          <cell r="F100">
            <v>0</v>
          </cell>
          <cell r="G100">
            <v>150</v>
          </cell>
          <cell r="H100" t="str">
            <v>RUTF -  - tab</v>
          </cell>
          <cell r="J100">
            <v>0</v>
          </cell>
          <cell r="K100">
            <v>0</v>
          </cell>
          <cell r="M100">
            <v>87.714479500640508</v>
          </cell>
          <cell r="N100">
            <v>87.318385017100013</v>
          </cell>
          <cell r="O100">
            <v>86.991022752732675</v>
          </cell>
          <cell r="P100">
            <v>86.657703802985083</v>
          </cell>
          <cell r="Q100">
            <v>91.391179670348592</v>
          </cell>
          <cell r="R100">
            <v>91.095578546829699</v>
          </cell>
          <cell r="S100">
            <v>90.79270462779121</v>
          </cell>
          <cell r="T100">
            <v>90.483220927691718</v>
          </cell>
          <cell r="U100">
            <v>1.14187107383666</v>
          </cell>
          <cell r="V100">
            <v>0.11651507586257147</v>
          </cell>
          <cell r="W100">
            <v>-0.90884092211151524</v>
          </cell>
          <cell r="X100">
            <v>-1.9341969200856046</v>
          </cell>
          <cell r="Y100">
            <v>50.91824406639693</v>
          </cell>
          <cell r="Z100">
            <v>51.477529156200987</v>
          </cell>
          <cell r="AA100">
            <v>52.036814246005029</v>
          </cell>
          <cell r="AB100">
            <v>52.596099335809072</v>
          </cell>
          <cell r="AC100">
            <v>53.155384425613093</v>
          </cell>
          <cell r="AD100">
            <v>53.714669515417143</v>
          </cell>
          <cell r="AE100">
            <v>54.273954605221192</v>
          </cell>
          <cell r="AF100">
            <v>54.833239695025242</v>
          </cell>
          <cell r="AG100">
            <v>712.44427484611947</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87.714479500640508</v>
          </cell>
          <cell r="BD100">
            <v>87.318385017100013</v>
          </cell>
          <cell r="BE100">
            <v>86.991022752732675</v>
          </cell>
          <cell r="BF100">
            <v>86.657703802985083</v>
          </cell>
          <cell r="BG100">
            <v>91.391179670348592</v>
          </cell>
          <cell r="BH100">
            <v>91.095578546829699</v>
          </cell>
          <cell r="BI100">
            <v>90.79270462779121</v>
          </cell>
          <cell r="BJ100">
            <v>90.483220927691718</v>
          </cell>
          <cell r="BK100">
            <v>1.14187107383666</v>
          </cell>
          <cell r="BL100">
            <v>0.11651507586257147</v>
          </cell>
          <cell r="BM100">
            <v>-0.90884092211151524</v>
          </cell>
          <cell r="BN100">
            <v>-1.9341969200856046</v>
          </cell>
          <cell r="BO100">
            <v>50.91824406639693</v>
          </cell>
          <cell r="BP100">
            <v>51.477529156200987</v>
          </cell>
          <cell r="BQ100">
            <v>52.036814246005029</v>
          </cell>
          <cell r="BR100">
            <v>52.596099335809072</v>
          </cell>
          <cell r="BS100">
            <v>53.155384425613093</v>
          </cell>
          <cell r="BT100">
            <v>53.714669515417143</v>
          </cell>
          <cell r="BU100">
            <v>54.273954605221192</v>
          </cell>
          <cell r="BV100">
            <v>54.833239695025242</v>
          </cell>
          <cell r="BW100">
            <v>712.44427484611947</v>
          </cell>
          <cell r="BX100">
            <v>87.714479500640508</v>
          </cell>
          <cell r="BY100">
            <v>87.318385017099999</v>
          </cell>
          <cell r="BZ100">
            <v>86.991022752732704</v>
          </cell>
          <cell r="CA100">
            <v>86.657703802985054</v>
          </cell>
          <cell r="CB100">
            <v>91.391179670348549</v>
          </cell>
          <cell r="CC100">
            <v>91.095578546829756</v>
          </cell>
          <cell r="CD100">
            <v>90.792704627791295</v>
          </cell>
          <cell r="CE100">
            <v>90.483220927691832</v>
          </cell>
          <cell r="CF100">
            <v>1.1418710738366826</v>
          </cell>
          <cell r="CG100">
            <v>0.11651507586259413</v>
          </cell>
          <cell r="CH100">
            <v>0</v>
          </cell>
          <cell r="CI100">
            <v>0</v>
          </cell>
          <cell r="CJ100">
            <v>48.07520622419986</v>
          </cell>
          <cell r="CK100">
            <v>51.477529156200944</v>
          </cell>
          <cell r="CL100">
            <v>52.036814246005065</v>
          </cell>
          <cell r="CM100">
            <v>52.596099335809072</v>
          </cell>
          <cell r="CN100">
            <v>53.155384425613079</v>
          </cell>
          <cell r="CO100">
            <v>53.714669515417086</v>
          </cell>
          <cell r="CP100">
            <v>54.273954605221206</v>
          </cell>
          <cell r="CQ100">
            <v>54.833239695025213</v>
          </cell>
          <cell r="CR100">
            <v>712.4442748461197</v>
          </cell>
          <cell r="CT100">
            <v>-712.4442748461197</v>
          </cell>
          <cell r="CU100">
            <v>-712.4442748461197</v>
          </cell>
        </row>
        <row r="101">
          <cell r="B101">
            <v>95</v>
          </cell>
          <cell r="C101">
            <v>0</v>
          </cell>
          <cell r="D101">
            <v>0</v>
          </cell>
          <cell r="E101">
            <v>0</v>
          </cell>
          <cell r="F101">
            <v>0</v>
          </cell>
          <cell r="G101">
            <v>0</v>
          </cell>
          <cell r="H101"/>
          <cell r="J101">
            <v>0</v>
          </cell>
          <cell r="K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T101">
            <v>0</v>
          </cell>
          <cell r="CU101">
            <v>0</v>
          </cell>
        </row>
        <row r="102">
          <cell r="B102">
            <v>96</v>
          </cell>
          <cell r="C102" t="str">
            <v>TMP/ SMX Cotrim 120mg</v>
          </cell>
          <cell r="D102">
            <v>120</v>
          </cell>
          <cell r="E102" t="str">
            <v>tab</v>
          </cell>
          <cell r="F102">
            <v>0</v>
          </cell>
          <cell r="G102">
            <v>1000</v>
          </cell>
          <cell r="H102" t="str">
            <v>TMP/ SMX Cotrim 120mg - 120 - tab</v>
          </cell>
          <cell r="J102">
            <v>0</v>
          </cell>
          <cell r="K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T102">
            <v>0</v>
          </cell>
          <cell r="CU102">
            <v>0</v>
          </cell>
        </row>
        <row r="103">
          <cell r="B103">
            <v>97</v>
          </cell>
          <cell r="C103">
            <v>0</v>
          </cell>
          <cell r="D103">
            <v>0</v>
          </cell>
          <cell r="E103">
            <v>0</v>
          </cell>
          <cell r="F103">
            <v>0</v>
          </cell>
          <cell r="G103">
            <v>0</v>
          </cell>
          <cell r="H103"/>
          <cell r="J103">
            <v>0</v>
          </cell>
          <cell r="K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T103">
            <v>0</v>
          </cell>
          <cell r="CU103">
            <v>0</v>
          </cell>
        </row>
        <row r="104">
          <cell r="B104">
            <v>98</v>
          </cell>
          <cell r="C104">
            <v>0</v>
          </cell>
          <cell r="D104">
            <v>0</v>
          </cell>
          <cell r="E104">
            <v>0</v>
          </cell>
          <cell r="F104">
            <v>0</v>
          </cell>
          <cell r="G104">
            <v>0</v>
          </cell>
          <cell r="H104"/>
          <cell r="J104">
            <v>0</v>
          </cell>
          <cell r="K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T104">
            <v>0</v>
          </cell>
          <cell r="CU104">
            <v>0</v>
          </cell>
        </row>
        <row r="105">
          <cell r="B105">
            <v>99</v>
          </cell>
          <cell r="C105">
            <v>0</v>
          </cell>
          <cell r="D105">
            <v>0</v>
          </cell>
          <cell r="E105">
            <v>0</v>
          </cell>
          <cell r="F105">
            <v>0</v>
          </cell>
          <cell r="G105">
            <v>0</v>
          </cell>
          <cell r="H105"/>
          <cell r="J105">
            <v>0</v>
          </cell>
          <cell r="K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T105">
            <v>0</v>
          </cell>
          <cell r="CU105">
            <v>0</v>
          </cell>
        </row>
        <row r="106">
          <cell r="B106">
            <v>100</v>
          </cell>
          <cell r="C106">
            <v>0</v>
          </cell>
          <cell r="D106">
            <v>0</v>
          </cell>
          <cell r="E106">
            <v>0</v>
          </cell>
          <cell r="F106">
            <v>0</v>
          </cell>
          <cell r="G106">
            <v>0</v>
          </cell>
          <cell r="H106"/>
          <cell r="J106">
            <v>0</v>
          </cell>
          <cell r="K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T106">
            <v>0</v>
          </cell>
          <cell r="CU106">
            <v>0</v>
          </cell>
        </row>
        <row r="107">
          <cell r="B107">
            <v>101</v>
          </cell>
          <cell r="C107">
            <v>0</v>
          </cell>
          <cell r="D107">
            <v>0</v>
          </cell>
          <cell r="E107">
            <v>0</v>
          </cell>
          <cell r="F107">
            <v>0</v>
          </cell>
          <cell r="G107">
            <v>0</v>
          </cell>
          <cell r="H107"/>
          <cell r="J107">
            <v>0</v>
          </cell>
          <cell r="K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T107">
            <v>0</v>
          </cell>
          <cell r="CU107">
            <v>0</v>
          </cell>
        </row>
        <row r="108">
          <cell r="B108">
            <v>102</v>
          </cell>
          <cell r="C108">
            <v>0</v>
          </cell>
          <cell r="D108">
            <v>0</v>
          </cell>
          <cell r="E108">
            <v>0</v>
          </cell>
          <cell r="F108">
            <v>0</v>
          </cell>
          <cell r="G108">
            <v>0</v>
          </cell>
          <cell r="H108"/>
          <cell r="J108">
            <v>0</v>
          </cell>
          <cell r="K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T108">
            <v>0</v>
          </cell>
          <cell r="CU108">
            <v>0</v>
          </cell>
        </row>
        <row r="109">
          <cell r="B109">
            <v>103</v>
          </cell>
          <cell r="C109">
            <v>0</v>
          </cell>
          <cell r="D109">
            <v>0</v>
          </cell>
          <cell r="E109">
            <v>0</v>
          </cell>
          <cell r="F109">
            <v>0</v>
          </cell>
          <cell r="G109">
            <v>0</v>
          </cell>
          <cell r="H109"/>
          <cell r="J109">
            <v>0</v>
          </cell>
          <cell r="K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T109">
            <v>0</v>
          </cell>
          <cell r="CU109">
            <v>0</v>
          </cell>
        </row>
        <row r="110">
          <cell r="B110">
            <v>104</v>
          </cell>
          <cell r="C110">
            <v>0</v>
          </cell>
          <cell r="D110">
            <v>0</v>
          </cell>
          <cell r="E110">
            <v>0</v>
          </cell>
          <cell r="F110">
            <v>0</v>
          </cell>
          <cell r="G110">
            <v>0</v>
          </cell>
          <cell r="H110"/>
          <cell r="J110">
            <v>0</v>
          </cell>
          <cell r="K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T110">
            <v>0</v>
          </cell>
          <cell r="CU110">
            <v>0</v>
          </cell>
        </row>
        <row r="111">
          <cell r="B111">
            <v>105</v>
          </cell>
          <cell r="C111">
            <v>0</v>
          </cell>
          <cell r="D111">
            <v>0</v>
          </cell>
          <cell r="E111">
            <v>0</v>
          </cell>
          <cell r="F111">
            <v>0</v>
          </cell>
          <cell r="G111">
            <v>0</v>
          </cell>
          <cell r="H111"/>
          <cell r="J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T111">
            <v>0</v>
          </cell>
          <cell r="CU111">
            <v>0</v>
          </cell>
        </row>
      </sheetData>
      <sheetData sheetId="8"/>
      <sheetData sheetId="9"/>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gion Summary"/>
      <sheetName val="SEA"/>
      <sheetName val="WAfrica"/>
      <sheetName val="EAfrica"/>
      <sheetName val="SAfrica"/>
      <sheetName val="LAC"/>
      <sheetName val="India"/>
      <sheetName val="Global-PM"/>
      <sheetName val="G&amp;A-Development"/>
      <sheetName val="Project Detail"/>
      <sheetName val="Raw Data"/>
      <sheetName val="Outstanding Wi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Labs"/>
      <sheetName val="Inputs"/>
      <sheetName val="Sites"/>
      <sheetName val="Site Calculator"/>
      <sheetName val="DNA-PCR Forecast"/>
      <sheetName val="Algorithm"/>
      <sheetName val="Plates"/>
      <sheetName val="Sites - Stock Info"/>
      <sheetName val="Results"/>
      <sheetName val="Distribution - DBS"/>
      <sheetName val="Distribution - WB"/>
      <sheetName val="Distribution - Test Kits"/>
      <sheetName val="Distribution - Lab Consumables"/>
      <sheetName val="Variables"/>
      <sheetName val="Calculations - Collection"/>
      <sheetName val="Calculations - L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Q1   (January - March)</v>
          </cell>
        </row>
        <row r="4">
          <cell r="C4" t="str">
            <v>Q2   (April - June)</v>
          </cell>
        </row>
        <row r="5">
          <cell r="C5" t="str">
            <v>Q3   (July - September)</v>
          </cell>
        </row>
        <row r="6">
          <cell r="C6" t="str">
            <v>Q4   (October - December)</v>
          </cell>
        </row>
      </sheetData>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row r="5">
          <cell r="A5" t="str">
            <v>AFGASG1</v>
          </cell>
          <cell r="B5">
            <v>311936.54800000001</v>
          </cell>
        </row>
        <row r="6">
          <cell r="A6" t="str">
            <v>AFGD1</v>
          </cell>
          <cell r="B6">
            <v>267004.89600000001</v>
          </cell>
        </row>
        <row r="7">
          <cell r="A7" t="str">
            <v>AFGD2</v>
          </cell>
          <cell r="B7">
            <v>283045.13199999998</v>
          </cell>
        </row>
        <row r="8">
          <cell r="A8" t="str">
            <v>AFGP1</v>
          </cell>
          <cell r="B8">
            <v>149912.20799999998</v>
          </cell>
        </row>
        <row r="9">
          <cell r="A9" t="str">
            <v>AFGP2</v>
          </cell>
          <cell r="B9">
            <v>171069.41200000001</v>
          </cell>
        </row>
        <row r="10">
          <cell r="A10" t="str">
            <v>AFGP3</v>
          </cell>
          <cell r="B10">
            <v>186364.38800000001</v>
          </cell>
        </row>
        <row r="11">
          <cell r="A11" t="str">
            <v>AFGP4</v>
          </cell>
          <cell r="B11">
            <v>213545.068</v>
          </cell>
        </row>
        <row r="12">
          <cell r="A12" t="str">
            <v>AFGP5</v>
          </cell>
          <cell r="B12">
            <v>237987.86799999999</v>
          </cell>
        </row>
        <row r="13">
          <cell r="A13" t="str">
            <v>AGOASG1</v>
          </cell>
          <cell r="B13">
            <v>315502.75199999998</v>
          </cell>
        </row>
        <row r="14">
          <cell r="A14" t="str">
            <v>AGOD1</v>
          </cell>
          <cell r="B14">
            <v>261657.704</v>
          </cell>
        </row>
        <row r="15">
          <cell r="A15" t="str">
            <v>AGOD2</v>
          </cell>
          <cell r="B15">
            <v>280821.56799999997</v>
          </cell>
        </row>
        <row r="16">
          <cell r="A16" t="str">
            <v>AGOP1</v>
          </cell>
          <cell r="B16">
            <v>124416.592</v>
          </cell>
        </row>
        <row r="17">
          <cell r="A17" t="str">
            <v>AGOP2</v>
          </cell>
          <cell r="B17">
            <v>149895.288</v>
          </cell>
        </row>
        <row r="18">
          <cell r="A18" t="str">
            <v>AGOP3</v>
          </cell>
          <cell r="B18">
            <v>168261.91200000001</v>
          </cell>
        </row>
        <row r="19">
          <cell r="A19" t="str">
            <v>AGOP4</v>
          </cell>
          <cell r="B19">
            <v>199226.23199999999</v>
          </cell>
        </row>
        <row r="20">
          <cell r="A20" t="str">
            <v>AGOP5</v>
          </cell>
          <cell r="B20">
            <v>228508.432</v>
          </cell>
        </row>
        <row r="21">
          <cell r="A21" t="str">
            <v>ALBASG1</v>
          </cell>
          <cell r="B21">
            <v>267568.21600000001</v>
          </cell>
        </row>
        <row r="22">
          <cell r="A22" t="str">
            <v>ALBD1</v>
          </cell>
          <cell r="B22">
            <v>223352.03200000001</v>
          </cell>
        </row>
        <row r="23">
          <cell r="A23" t="str">
            <v>ALBD2</v>
          </cell>
          <cell r="B23">
            <v>239141.34400000001</v>
          </cell>
        </row>
        <row r="24">
          <cell r="A24" t="str">
            <v>ALBP1</v>
          </cell>
          <cell r="B24">
            <v>109853.936</v>
          </cell>
        </row>
        <row r="25">
          <cell r="A25" t="str">
            <v>ALBP2</v>
          </cell>
          <cell r="B25">
            <v>130664.10399999999</v>
          </cell>
        </row>
        <row r="26">
          <cell r="A26" t="str">
            <v>ALBP3</v>
          </cell>
          <cell r="B26">
            <v>145712.49599999998</v>
          </cell>
        </row>
        <row r="27">
          <cell r="A27" t="str">
            <v>ALBP4</v>
          </cell>
          <cell r="B27">
            <v>171600.05599999998</v>
          </cell>
        </row>
        <row r="28">
          <cell r="A28" t="str">
            <v>ALBP5</v>
          </cell>
          <cell r="B28">
            <v>195655.65600000002</v>
          </cell>
        </row>
        <row r="29">
          <cell r="A29" t="str">
            <v>AREASG1</v>
          </cell>
          <cell r="B29">
            <v>274244.88899999997</v>
          </cell>
        </row>
        <row r="30">
          <cell r="A30" t="str">
            <v>ARED1</v>
          </cell>
          <cell r="B30">
            <v>227568.42800000001</v>
          </cell>
        </row>
        <row r="31">
          <cell r="A31" t="str">
            <v>ARED2</v>
          </cell>
          <cell r="B31">
            <v>244221.101</v>
          </cell>
        </row>
        <row r="32">
          <cell r="A32" t="str">
            <v>AREP1</v>
          </cell>
          <cell r="B32">
            <v>109285.394</v>
          </cell>
        </row>
        <row r="33">
          <cell r="A33" t="str">
            <v>AREP2</v>
          </cell>
          <cell r="B33">
            <v>131288.891</v>
          </cell>
        </row>
        <row r="34">
          <cell r="A34" t="str">
            <v>AREP3</v>
          </cell>
          <cell r="B34">
            <v>147184.00899999999</v>
          </cell>
        </row>
        <row r="35">
          <cell r="A35" t="str">
            <v>AREP4</v>
          </cell>
          <cell r="B35">
            <v>173728.99900000001</v>
          </cell>
        </row>
        <row r="36">
          <cell r="A36" t="str">
            <v>AREP5</v>
          </cell>
          <cell r="B36">
            <v>199118.399</v>
          </cell>
        </row>
        <row r="37">
          <cell r="A37" t="str">
            <v>ARGASG1</v>
          </cell>
          <cell r="B37">
            <v>242098.90900000001</v>
          </cell>
        </row>
        <row r="38">
          <cell r="A38" t="str">
            <v>ARGD1</v>
          </cell>
          <cell r="B38">
            <v>200600.46799999999</v>
          </cell>
        </row>
        <row r="39">
          <cell r="A39" t="str">
            <v>ARGD2</v>
          </cell>
          <cell r="B39">
            <v>215438.28100000002</v>
          </cell>
        </row>
        <row r="40">
          <cell r="A40" t="str">
            <v>ARGP1</v>
          </cell>
          <cell r="B40">
            <v>96551.313999999998</v>
          </cell>
        </row>
        <row r="41">
          <cell r="A41" t="str">
            <v>ARGP2</v>
          </cell>
          <cell r="B41">
            <v>116043.27100000001</v>
          </cell>
        </row>
        <row r="42">
          <cell r="A42" t="str">
            <v>ARGP3</v>
          </cell>
          <cell r="B42">
            <v>130154.629</v>
          </cell>
        </row>
        <row r="43">
          <cell r="A43" t="str">
            <v>ARGP4</v>
          </cell>
          <cell r="B43">
            <v>153236.81900000002</v>
          </cell>
        </row>
        <row r="44">
          <cell r="A44" t="str">
            <v>ARGP5</v>
          </cell>
          <cell r="B44">
            <v>175816.21899999998</v>
          </cell>
        </row>
        <row r="45">
          <cell r="A45" t="str">
            <v>ARMASG1</v>
          </cell>
          <cell r="B45">
            <v>264973.804</v>
          </cell>
        </row>
        <row r="46">
          <cell r="A46" t="str">
            <v>ARMD1</v>
          </cell>
          <cell r="B46">
            <v>222077.008</v>
          </cell>
        </row>
        <row r="47">
          <cell r="A47" t="str">
            <v>ARMD2</v>
          </cell>
          <cell r="B47">
            <v>237404.83600000001</v>
          </cell>
        </row>
        <row r="48">
          <cell r="A48" t="str">
            <v>ARMP1</v>
          </cell>
          <cell r="B48">
            <v>110919.984</v>
          </cell>
        </row>
        <row r="49">
          <cell r="A49" t="str">
            <v>ARMP2</v>
          </cell>
          <cell r="B49">
            <v>131090.27600000001</v>
          </cell>
        </row>
        <row r="50">
          <cell r="A50" t="str">
            <v>ARMP3</v>
          </cell>
          <cell r="B50">
            <v>145683.12400000001</v>
          </cell>
        </row>
        <row r="51">
          <cell r="A51" t="str">
            <v>ARMP4</v>
          </cell>
          <cell r="B51">
            <v>171333.764</v>
          </cell>
        </row>
        <row r="52">
          <cell r="A52" t="str">
            <v>ARMP5</v>
          </cell>
          <cell r="B52">
            <v>194671.16399999999</v>
          </cell>
        </row>
        <row r="53">
          <cell r="A53" t="str">
            <v>AZEASG1</v>
          </cell>
          <cell r="B53">
            <v>284633.92099999997</v>
          </cell>
        </row>
        <row r="54">
          <cell r="A54" t="str">
            <v>AZED1</v>
          </cell>
          <cell r="B54">
            <v>236989.69199999998</v>
          </cell>
        </row>
        <row r="55">
          <cell r="A55" t="str">
            <v>AZED2</v>
          </cell>
          <cell r="B55">
            <v>253981.18900000001</v>
          </cell>
        </row>
        <row r="56">
          <cell r="A56" t="str">
            <v>AZEP1</v>
          </cell>
          <cell r="B56">
            <v>115038.86599999999</v>
          </cell>
        </row>
        <row r="57">
          <cell r="A57" t="str">
            <v>AZEP2</v>
          </cell>
          <cell r="B57">
            <v>137510.49900000001</v>
          </cell>
        </row>
        <row r="58">
          <cell r="A58" t="str">
            <v>AZEP3</v>
          </cell>
          <cell r="B58">
            <v>153740.601</v>
          </cell>
        </row>
        <row r="59">
          <cell r="A59" t="str">
            <v>AZEP4</v>
          </cell>
          <cell r="B59">
            <v>181435.71100000001</v>
          </cell>
        </row>
        <row r="60">
          <cell r="A60" t="str">
            <v>AZEP5</v>
          </cell>
          <cell r="B60">
            <v>207351.31099999999</v>
          </cell>
        </row>
        <row r="61">
          <cell r="A61" t="str">
            <v>BDIASG1</v>
          </cell>
          <cell r="B61">
            <v>329669.07199999999</v>
          </cell>
        </row>
        <row r="62">
          <cell r="A62" t="str">
            <v>BDID1</v>
          </cell>
          <cell r="B62">
            <v>282576.34400000004</v>
          </cell>
        </row>
        <row r="63">
          <cell r="A63" t="str">
            <v>BDID2</v>
          </cell>
          <cell r="B63">
            <v>299372.44799999997</v>
          </cell>
        </row>
        <row r="64">
          <cell r="A64" t="str">
            <v>BDIP1</v>
          </cell>
          <cell r="B64">
            <v>161067.31200000001</v>
          </cell>
        </row>
        <row r="65">
          <cell r="A65" t="str">
            <v>BDIP2</v>
          </cell>
          <cell r="B65">
            <v>183273.36800000002</v>
          </cell>
        </row>
        <row r="66">
          <cell r="A66" t="str">
            <v>BDIP3</v>
          </cell>
          <cell r="B66">
            <v>199312.83199999999</v>
          </cell>
        </row>
        <row r="67">
          <cell r="A67" t="str">
            <v>BDIP4</v>
          </cell>
          <cell r="B67">
            <v>227176.35200000001</v>
          </cell>
        </row>
        <row r="68">
          <cell r="A68" t="str">
            <v>BDIP5</v>
          </cell>
          <cell r="B68">
            <v>252792.552</v>
          </cell>
        </row>
        <row r="69">
          <cell r="A69" t="str">
            <v>BELASG1</v>
          </cell>
          <cell r="B69">
            <v>280790.34899999999</v>
          </cell>
        </row>
        <row r="70">
          <cell r="A70" t="str">
            <v>BELD1</v>
          </cell>
          <cell r="B70">
            <v>226346.348</v>
          </cell>
        </row>
        <row r="71">
          <cell r="A71" t="str">
            <v>BELD2</v>
          </cell>
          <cell r="B71">
            <v>247826.24100000001</v>
          </cell>
        </row>
        <row r="72">
          <cell r="A72" t="str">
            <v>BELP1</v>
          </cell>
          <cell r="B72">
            <v>97382.554000000004</v>
          </cell>
        </row>
        <row r="73">
          <cell r="A73" t="str">
            <v>BELP2</v>
          </cell>
          <cell r="B73">
            <v>121580.63099999999</v>
          </cell>
        </row>
        <row r="74">
          <cell r="A74" t="str">
            <v>BELP3</v>
          </cell>
          <cell r="B74">
            <v>139034.269</v>
          </cell>
        </row>
        <row r="75">
          <cell r="A75" t="str">
            <v>BELP4</v>
          </cell>
          <cell r="B75">
            <v>166133.859</v>
          </cell>
        </row>
        <row r="76">
          <cell r="A76" t="str">
            <v>BELP5</v>
          </cell>
          <cell r="B76">
            <v>193981.25899999999</v>
          </cell>
        </row>
        <row r="77">
          <cell r="A77" t="str">
            <v>BENASG1</v>
          </cell>
          <cell r="B77">
            <v>280193.53899999999</v>
          </cell>
        </row>
        <row r="78">
          <cell r="A78" t="str">
            <v>BEND1</v>
          </cell>
          <cell r="B78">
            <v>232322.228</v>
          </cell>
        </row>
        <row r="79">
          <cell r="A79" t="str">
            <v>BEND2</v>
          </cell>
          <cell r="B79">
            <v>249392.951</v>
          </cell>
        </row>
        <row r="80">
          <cell r="A80" t="str">
            <v>BENP1</v>
          </cell>
          <cell r="B80">
            <v>111093.29399999999</v>
          </cell>
        </row>
        <row r="81">
          <cell r="A81" t="str">
            <v>BENP2</v>
          </cell>
          <cell r="B81">
            <v>133674.24100000001</v>
          </cell>
        </row>
        <row r="82">
          <cell r="A82" t="str">
            <v>BENP3</v>
          </cell>
          <cell r="B82">
            <v>149982.65899999999</v>
          </cell>
        </row>
        <row r="83">
          <cell r="A83" t="str">
            <v>BENP4</v>
          </cell>
          <cell r="B83">
            <v>177156.149</v>
          </cell>
        </row>
        <row r="84">
          <cell r="A84" t="str">
            <v>BENP5</v>
          </cell>
          <cell r="B84">
            <v>203194.549</v>
          </cell>
        </row>
        <row r="85">
          <cell r="A85" t="str">
            <v>BFAASG1</v>
          </cell>
          <cell r="B85">
            <v>263871.152</v>
          </cell>
        </row>
        <row r="86">
          <cell r="A86" t="str">
            <v>BFAD1</v>
          </cell>
          <cell r="B86">
            <v>219279.50400000002</v>
          </cell>
        </row>
        <row r="87">
          <cell r="A87" t="str">
            <v>BFAD2</v>
          </cell>
          <cell r="B87">
            <v>235201.16800000001</v>
          </cell>
        </row>
        <row r="88">
          <cell r="A88" t="str">
            <v>BFAP1</v>
          </cell>
          <cell r="B88">
            <v>106133.992</v>
          </cell>
        </row>
        <row r="89">
          <cell r="A89" t="str">
            <v>BFAP2</v>
          </cell>
          <cell r="B89">
            <v>127126.88800000001</v>
          </cell>
        </row>
        <row r="90">
          <cell r="A90" t="str">
            <v>BFAP3</v>
          </cell>
          <cell r="B90">
            <v>142304.31200000001</v>
          </cell>
        </row>
        <row r="91">
          <cell r="A91" t="str">
            <v>BFAP4</v>
          </cell>
          <cell r="B91">
            <v>167749.63199999998</v>
          </cell>
        </row>
        <row r="92">
          <cell r="A92" t="str">
            <v>BFAP5</v>
          </cell>
          <cell r="B92">
            <v>192008.83199999999</v>
          </cell>
        </row>
        <row r="93">
          <cell r="A93" t="str">
            <v>BGDASG1</v>
          </cell>
          <cell r="B93">
            <v>251946.742</v>
          </cell>
        </row>
        <row r="94">
          <cell r="A94" t="str">
            <v>BGDD1</v>
          </cell>
          <cell r="B94">
            <v>210868.18400000001</v>
          </cell>
        </row>
        <row r="95">
          <cell r="A95" t="str">
            <v>BGDD2</v>
          </cell>
          <cell r="B95">
            <v>225558.478</v>
          </cell>
        </row>
        <row r="96">
          <cell r="A96" t="str">
            <v>BGDP1</v>
          </cell>
          <cell r="B96">
            <v>105108.132</v>
          </cell>
        </row>
        <row r="97">
          <cell r="A97" t="str">
            <v>BGDP2</v>
          </cell>
          <cell r="B97">
            <v>124397.098</v>
          </cell>
        </row>
        <row r="98">
          <cell r="A98" t="str">
            <v>BGDP3</v>
          </cell>
          <cell r="B98">
            <v>138364.10200000001</v>
          </cell>
        </row>
        <row r="99">
          <cell r="A99" t="str">
            <v>BGDP4</v>
          </cell>
          <cell r="B99">
            <v>162597.32199999999</v>
          </cell>
        </row>
        <row r="100">
          <cell r="A100" t="str">
            <v>BGDP5</v>
          </cell>
          <cell r="B100">
            <v>184948.522</v>
          </cell>
        </row>
        <row r="101">
          <cell r="A101" t="str">
            <v>BGRASG1</v>
          </cell>
          <cell r="B101">
            <v>243502.932</v>
          </cell>
        </row>
        <row r="102">
          <cell r="A102" t="str">
            <v>BGRD1</v>
          </cell>
          <cell r="B102">
            <v>201723.06400000001</v>
          </cell>
        </row>
        <row r="103">
          <cell r="A103" t="str">
            <v>BGRD2</v>
          </cell>
          <cell r="B103">
            <v>216659.18799999999</v>
          </cell>
        </row>
        <row r="104">
          <cell r="A104" t="str">
            <v>BGRP1</v>
          </cell>
          <cell r="B104">
            <v>96977.872000000003</v>
          </cell>
        </row>
        <row r="105">
          <cell r="A105" t="str">
            <v>BGRP2</v>
          </cell>
          <cell r="B105">
            <v>116607.708</v>
          </cell>
        </row>
        <row r="106">
          <cell r="A106" t="str">
            <v>BGRP3</v>
          </cell>
          <cell r="B106">
            <v>130815.492</v>
          </cell>
        </row>
        <row r="107">
          <cell r="A107" t="str">
            <v>BGRP4</v>
          </cell>
          <cell r="B107">
            <v>154047.61199999999</v>
          </cell>
        </row>
        <row r="108">
          <cell r="A108" t="str">
            <v>BGRP5</v>
          </cell>
          <cell r="B108">
            <v>176778.81200000001</v>
          </cell>
        </row>
        <row r="109">
          <cell r="A109" t="str">
            <v>BHRASG1</v>
          </cell>
          <cell r="B109">
            <v>275890.70600000001</v>
          </cell>
        </row>
        <row r="110">
          <cell r="A110" t="str">
            <v>BHRD1</v>
          </cell>
          <cell r="B110">
            <v>228883.51199999999</v>
          </cell>
        </row>
        <row r="111">
          <cell r="A111" t="str">
            <v>BHRD2</v>
          </cell>
          <cell r="B111">
            <v>245650.75400000002</v>
          </cell>
        </row>
        <row r="112">
          <cell r="A112" t="str">
            <v>BHRP1</v>
          </cell>
          <cell r="B112">
            <v>109785.476</v>
          </cell>
        </row>
        <row r="113">
          <cell r="A113" t="str">
            <v>BHRP2</v>
          </cell>
          <cell r="B113">
            <v>131948.41399999999</v>
          </cell>
        </row>
        <row r="114">
          <cell r="A114" t="str">
            <v>BHRP3</v>
          </cell>
          <cell r="B114">
            <v>147959.18599999999</v>
          </cell>
        </row>
        <row r="115">
          <cell r="A115" t="str">
            <v>BHRP4</v>
          </cell>
          <cell r="B115">
            <v>174675.64600000001</v>
          </cell>
        </row>
        <row r="116">
          <cell r="A116" t="str">
            <v>BHRP5</v>
          </cell>
          <cell r="B116">
            <v>200246.24599999998</v>
          </cell>
        </row>
        <row r="117">
          <cell r="A117" t="str">
            <v>BIHASG1</v>
          </cell>
          <cell r="B117">
            <v>247595.804</v>
          </cell>
        </row>
        <row r="118">
          <cell r="A118" t="str">
            <v>BIHD1</v>
          </cell>
          <cell r="B118">
            <v>204994.008</v>
          </cell>
        </row>
        <row r="119">
          <cell r="A119" t="str">
            <v>BIHD2</v>
          </cell>
          <cell r="B119">
            <v>220217.83600000001</v>
          </cell>
        </row>
        <row r="120">
          <cell r="A120" t="str">
            <v>BIHP1</v>
          </cell>
          <cell r="B120">
            <v>98220.983999999997</v>
          </cell>
        </row>
        <row r="121">
          <cell r="A121" t="str">
            <v>BIHP2</v>
          </cell>
          <cell r="B121">
            <v>118249.276</v>
          </cell>
        </row>
        <row r="122">
          <cell r="A122" t="str">
            <v>BIHP3</v>
          </cell>
          <cell r="B122">
            <v>132741.12400000001</v>
          </cell>
        </row>
        <row r="123">
          <cell r="A123" t="str">
            <v>BIHP4</v>
          </cell>
          <cell r="B123">
            <v>156405.764</v>
          </cell>
        </row>
        <row r="124">
          <cell r="A124" t="str">
            <v>BIHP5</v>
          </cell>
          <cell r="B124">
            <v>179583.16399999999</v>
          </cell>
        </row>
        <row r="125">
          <cell r="A125" t="str">
            <v>BLRASG1</v>
          </cell>
          <cell r="B125">
            <v>277345.37400000001</v>
          </cell>
        </row>
        <row r="126">
          <cell r="A126" t="str">
            <v>BLRD1</v>
          </cell>
          <cell r="B126">
            <v>228767.64799999999</v>
          </cell>
        </row>
        <row r="127">
          <cell r="A127" t="str">
            <v>BLRD2</v>
          </cell>
          <cell r="B127">
            <v>246084.96600000001</v>
          </cell>
        </row>
        <row r="128">
          <cell r="A128" t="str">
            <v>BLRP1</v>
          </cell>
          <cell r="B128">
            <v>107259.204</v>
          </cell>
        </row>
        <row r="129">
          <cell r="A129" t="str">
            <v>BLRP2</v>
          </cell>
          <cell r="B129">
            <v>130183.106</v>
          </cell>
        </row>
        <row r="130">
          <cell r="A130" t="str">
            <v>BLRP3</v>
          </cell>
          <cell r="B130">
            <v>146735.29399999999</v>
          </cell>
        </row>
        <row r="131">
          <cell r="A131" t="str">
            <v>BLRP4</v>
          </cell>
          <cell r="B131">
            <v>173550.63400000002</v>
          </cell>
        </row>
        <row r="132">
          <cell r="A132" t="str">
            <v>BLRP5</v>
          </cell>
          <cell r="B132">
            <v>199972.03399999999</v>
          </cell>
        </row>
        <row r="133">
          <cell r="A133" t="str">
            <v>BOLASG1</v>
          </cell>
          <cell r="B133">
            <v>237385.783</v>
          </cell>
        </row>
        <row r="134">
          <cell r="A134" t="str">
            <v>BOLD1</v>
          </cell>
          <cell r="B134">
            <v>198113.11600000001</v>
          </cell>
        </row>
        <row r="135">
          <cell r="A135" t="str">
            <v>BOLD2</v>
          </cell>
          <cell r="B135">
            <v>212170.747</v>
          </cell>
        </row>
        <row r="136">
          <cell r="A136" t="str">
            <v>BOLP1</v>
          </cell>
          <cell r="B136">
            <v>98087.517999999996</v>
          </cell>
        </row>
        <row r="137">
          <cell r="A137" t="str">
            <v>BOLP2</v>
          </cell>
          <cell r="B137">
            <v>116501.87700000001</v>
          </cell>
        </row>
        <row r="138">
          <cell r="A138" t="str">
            <v>BOLP3</v>
          </cell>
          <cell r="B138">
            <v>129846.423</v>
          </cell>
        </row>
        <row r="139">
          <cell r="A139" t="str">
            <v>BOLP4</v>
          </cell>
          <cell r="B139">
            <v>152485.95300000001</v>
          </cell>
        </row>
        <row r="140">
          <cell r="A140" t="str">
            <v>BOLP5</v>
          </cell>
          <cell r="B140">
            <v>173856.753</v>
          </cell>
        </row>
        <row r="141">
          <cell r="A141" t="str">
            <v>BRAASG1</v>
          </cell>
          <cell r="B141">
            <v>268907.31</v>
          </cell>
        </row>
        <row r="142">
          <cell r="A142" t="str">
            <v>BRAD1</v>
          </cell>
          <cell r="B142">
            <v>222025.12</v>
          </cell>
        </row>
        <row r="143">
          <cell r="A143" t="str">
            <v>BRAD2</v>
          </cell>
          <cell r="B143">
            <v>238748.79</v>
          </cell>
        </row>
        <row r="144">
          <cell r="A144" t="str">
            <v>BRAP1</v>
          </cell>
          <cell r="B144">
            <v>104696.26</v>
          </cell>
        </row>
        <row r="145">
          <cell r="A145" t="str">
            <v>BRAP2</v>
          </cell>
          <cell r="B145">
            <v>126798.89</v>
          </cell>
        </row>
        <row r="146">
          <cell r="A146" t="str">
            <v>BRAP3</v>
          </cell>
          <cell r="B146">
            <v>142765.10999999999</v>
          </cell>
        </row>
        <row r="147">
          <cell r="A147" t="str">
            <v>BRAP4</v>
          </cell>
          <cell r="B147">
            <v>168687.21</v>
          </cell>
        </row>
        <row r="148">
          <cell r="A148" t="str">
            <v>BRAP5</v>
          </cell>
          <cell r="B148">
            <v>194189.21</v>
          </cell>
        </row>
        <row r="149">
          <cell r="A149" t="str">
            <v>BRBASG1</v>
          </cell>
          <cell r="B149">
            <v>266799.29399999999</v>
          </cell>
        </row>
        <row r="150">
          <cell r="A150" t="str">
            <v>BRBD1</v>
          </cell>
          <cell r="B150">
            <v>220340.48800000001</v>
          </cell>
        </row>
        <row r="151">
          <cell r="A151" t="str">
            <v>BRBD2</v>
          </cell>
          <cell r="B151">
            <v>236915.24599999998</v>
          </cell>
        </row>
        <row r="152">
          <cell r="A152" t="str">
            <v>BRBP1</v>
          </cell>
          <cell r="B152">
            <v>104054.524</v>
          </cell>
        </row>
        <row r="153">
          <cell r="A153" t="str">
            <v>BRBP2</v>
          </cell>
          <cell r="B153">
            <v>125952.586</v>
          </cell>
        </row>
        <row r="154">
          <cell r="A154" t="str">
            <v>BRBP3</v>
          </cell>
          <cell r="B154">
            <v>141773.81400000001</v>
          </cell>
        </row>
        <row r="155">
          <cell r="A155" t="str">
            <v>BRBP4</v>
          </cell>
          <cell r="B155">
            <v>167472.35399999999</v>
          </cell>
        </row>
        <row r="156">
          <cell r="A156" t="str">
            <v>BRBP5</v>
          </cell>
          <cell r="B156">
            <v>192745.75400000002</v>
          </cell>
        </row>
        <row r="157">
          <cell r="A157" t="str">
            <v>BTNASG1</v>
          </cell>
          <cell r="B157">
            <v>278280.53399999999</v>
          </cell>
        </row>
        <row r="158">
          <cell r="A158" t="str">
            <v>BTND1</v>
          </cell>
          <cell r="B158">
            <v>232711.96799999999</v>
          </cell>
        </row>
        <row r="159">
          <cell r="A159" t="str">
            <v>BTND2</v>
          </cell>
          <cell r="B159">
            <v>248975.40599999999</v>
          </cell>
        </row>
        <row r="160">
          <cell r="A160" t="str">
            <v>BTNP1</v>
          </cell>
          <cell r="B160">
            <v>114963.564</v>
          </cell>
        </row>
        <row r="161">
          <cell r="A161" t="str">
            <v>BTNP2</v>
          </cell>
          <cell r="B161">
            <v>136428.14600000001</v>
          </cell>
        </row>
        <row r="162">
          <cell r="A162" t="str">
            <v>BTNP3</v>
          </cell>
          <cell r="B162">
            <v>151943.25400000002</v>
          </cell>
        </row>
        <row r="163">
          <cell r="A163" t="str">
            <v>BTNP4</v>
          </cell>
          <cell r="B163">
            <v>179003.19400000002</v>
          </cell>
        </row>
        <row r="164">
          <cell r="A164" t="str">
            <v>BTNP5</v>
          </cell>
          <cell r="B164">
            <v>203791.59399999998</v>
          </cell>
        </row>
        <row r="165">
          <cell r="A165" t="str">
            <v>BWAASG1</v>
          </cell>
          <cell r="B165">
            <v>256630.93900000001</v>
          </cell>
        </row>
        <row r="166">
          <cell r="A166" t="str">
            <v>BWAD1</v>
          </cell>
          <cell r="B166">
            <v>212214.02799999999</v>
          </cell>
        </row>
        <row r="167">
          <cell r="A167" t="str">
            <v>BWAD2</v>
          </cell>
          <cell r="B167">
            <v>228073.55100000001</v>
          </cell>
        </row>
        <row r="168">
          <cell r="A168" t="str">
            <v>BWAP1</v>
          </cell>
          <cell r="B168">
            <v>100966.694</v>
          </cell>
        </row>
        <row r="169">
          <cell r="A169" t="str">
            <v>BWAP2</v>
          </cell>
          <cell r="B169">
            <v>121873.841</v>
          </cell>
        </row>
        <row r="170">
          <cell r="A170" t="str">
            <v>BWAP3</v>
          </cell>
          <cell r="B170">
            <v>136990.05900000001</v>
          </cell>
        </row>
        <row r="171">
          <cell r="A171" t="str">
            <v>BWAP4</v>
          </cell>
          <cell r="B171">
            <v>161612.549</v>
          </cell>
        </row>
        <row r="172">
          <cell r="A172" t="str">
            <v>BWAP5</v>
          </cell>
          <cell r="B172">
            <v>185775.94899999999</v>
          </cell>
        </row>
        <row r="173">
          <cell r="A173" t="str">
            <v>BZEASG1</v>
          </cell>
          <cell r="B173">
            <v>203325</v>
          </cell>
        </row>
        <row r="174">
          <cell r="A174" t="str">
            <v>BZED1</v>
          </cell>
          <cell r="B174">
            <v>209854.484</v>
          </cell>
        </row>
        <row r="175">
          <cell r="A175" t="str">
            <v>BZED2</v>
          </cell>
          <cell r="B175">
            <v>225506.45300000001</v>
          </cell>
        </row>
        <row r="176">
          <cell r="A176" t="str">
            <v>BZEP1</v>
          </cell>
          <cell r="B176">
            <v>100069.28200000001</v>
          </cell>
        </row>
        <row r="177">
          <cell r="A177" t="str">
            <v>BZEP2</v>
          </cell>
          <cell r="B177">
            <v>120689.323</v>
          </cell>
        </row>
        <row r="178">
          <cell r="A178" t="str">
            <v>BZEP3</v>
          </cell>
          <cell r="B178">
            <v>135602.37700000001</v>
          </cell>
        </row>
        <row r="179">
          <cell r="A179" t="str">
            <v>BZEP4</v>
          </cell>
          <cell r="B179">
            <v>159910.84700000001</v>
          </cell>
        </row>
        <row r="180">
          <cell r="A180" t="str">
            <v>BZEP5</v>
          </cell>
          <cell r="B180">
            <v>183752.04699999999</v>
          </cell>
        </row>
        <row r="181">
          <cell r="A181" t="str">
            <v>CAFASG1</v>
          </cell>
          <cell r="B181">
            <v>328107.70600000001</v>
          </cell>
        </row>
        <row r="182">
          <cell r="A182" t="str">
            <v>CAFD1</v>
          </cell>
          <cell r="B182">
            <v>280741.51199999999</v>
          </cell>
        </row>
        <row r="183">
          <cell r="A183" t="str">
            <v>CAFD2</v>
          </cell>
          <cell r="B183">
            <v>297634.75400000002</v>
          </cell>
        </row>
        <row r="184">
          <cell r="A184" t="str">
            <v>CAFP1</v>
          </cell>
          <cell r="B184">
            <v>158560.476</v>
          </cell>
        </row>
        <row r="185">
          <cell r="A185" t="str">
            <v>CAFP2</v>
          </cell>
          <cell r="B185">
            <v>180897.41399999999</v>
          </cell>
        </row>
        <row r="186">
          <cell r="A186" t="str">
            <v>CAFP3</v>
          </cell>
          <cell r="B186">
            <v>197032.18599999999</v>
          </cell>
        </row>
        <row r="187">
          <cell r="A187" t="str">
            <v>CAFP4</v>
          </cell>
          <cell r="B187">
            <v>225039.64600000001</v>
          </cell>
        </row>
        <row r="188">
          <cell r="A188" t="str">
            <v>CAFP5</v>
          </cell>
          <cell r="B188">
            <v>250804.24599999998</v>
          </cell>
        </row>
        <row r="189">
          <cell r="A189" t="str">
            <v>CHEASG1</v>
          </cell>
          <cell r="B189">
            <v>314366.33799999999</v>
          </cell>
        </row>
        <row r="190">
          <cell r="A190" t="str">
            <v>CHED1</v>
          </cell>
          <cell r="B190">
            <v>253178.976</v>
          </cell>
        </row>
        <row r="191">
          <cell r="A191" t="str">
            <v>CHED2</v>
          </cell>
          <cell r="B191">
            <v>277020.24199999997</v>
          </cell>
        </row>
        <row r="192">
          <cell r="A192" t="str">
            <v>CHEP1</v>
          </cell>
          <cell r="B192">
            <v>107583.548</v>
          </cell>
        </row>
        <row r="193">
          <cell r="A193" t="str">
            <v>CHEP2</v>
          </cell>
          <cell r="B193">
            <v>135050.42199999999</v>
          </cell>
        </row>
        <row r="194">
          <cell r="A194" t="str">
            <v>CHEP3</v>
          </cell>
          <cell r="B194">
            <v>154830.378</v>
          </cell>
        </row>
        <row r="195">
          <cell r="A195" t="str">
            <v>CHEP4</v>
          </cell>
          <cell r="B195">
            <v>185483.95799999998</v>
          </cell>
        </row>
        <row r="196">
          <cell r="A196" t="str">
            <v>CHEP5</v>
          </cell>
          <cell r="B196">
            <v>216993.758</v>
          </cell>
        </row>
        <row r="197">
          <cell r="A197" t="str">
            <v>CHLASG1</v>
          </cell>
          <cell r="B197">
            <v>254393.962</v>
          </cell>
        </row>
        <row r="198">
          <cell r="A198" t="str">
            <v>CHLD1</v>
          </cell>
          <cell r="B198">
            <v>210425.62400000001</v>
          </cell>
        </row>
        <row r="199">
          <cell r="A199" t="str">
            <v>CHLD2</v>
          </cell>
          <cell r="B199">
            <v>226129.45799999998</v>
          </cell>
        </row>
        <row r="200">
          <cell r="A200" t="str">
            <v>CHLP1</v>
          </cell>
          <cell r="B200">
            <v>100286.25200000001</v>
          </cell>
        </row>
        <row r="201">
          <cell r="A201" t="str">
            <v>CHLP2</v>
          </cell>
          <cell r="B201">
            <v>120976.27800000001</v>
          </cell>
        </row>
        <row r="202">
          <cell r="A202" t="str">
            <v>CHLP3</v>
          </cell>
          <cell r="B202">
            <v>135938.92200000002</v>
          </cell>
        </row>
        <row r="203">
          <cell r="A203" t="str">
            <v>CHLP4</v>
          </cell>
          <cell r="B203">
            <v>160323.342</v>
          </cell>
        </row>
        <row r="204">
          <cell r="A204" t="str">
            <v>CHLP5</v>
          </cell>
          <cell r="B204">
            <v>184242.54200000002</v>
          </cell>
        </row>
        <row r="205">
          <cell r="A205" t="str">
            <v>CHNASG1</v>
          </cell>
          <cell r="B205">
            <v>272938.77</v>
          </cell>
        </row>
        <row r="206">
          <cell r="A206" t="str">
            <v>CHND1</v>
          </cell>
          <cell r="B206">
            <v>226526.04</v>
          </cell>
        </row>
        <row r="207">
          <cell r="A207" t="str">
            <v>CHND2</v>
          </cell>
          <cell r="B207">
            <v>243084.93</v>
          </cell>
        </row>
        <row r="208">
          <cell r="A208" t="str">
            <v>CHNP1</v>
          </cell>
          <cell r="B208">
            <v>108888.42</v>
          </cell>
        </row>
        <row r="209">
          <cell r="A209" t="str">
            <v>CHNP2</v>
          </cell>
          <cell r="B209">
            <v>130764.63</v>
          </cell>
        </row>
        <row r="210">
          <cell r="A210" t="str">
            <v>CHNP3</v>
          </cell>
          <cell r="B210">
            <v>146570.37</v>
          </cell>
        </row>
        <row r="211">
          <cell r="A211" t="str">
            <v>CHNP4</v>
          </cell>
          <cell r="B211">
            <v>172976.07</v>
          </cell>
        </row>
        <row r="212">
          <cell r="A212" t="str">
            <v>CHNP5</v>
          </cell>
          <cell r="B212">
            <v>198224.07</v>
          </cell>
        </row>
        <row r="213">
          <cell r="A213" t="str">
            <v>CIVASG1</v>
          </cell>
          <cell r="B213">
            <v>329331.30099999998</v>
          </cell>
        </row>
        <row r="214">
          <cell r="A214" t="str">
            <v>CIVD1</v>
          </cell>
          <cell r="B214">
            <v>281653.45199999999</v>
          </cell>
        </row>
        <row r="215">
          <cell r="A215" t="str">
            <v>CIVD2</v>
          </cell>
          <cell r="B215">
            <v>298654.609</v>
          </cell>
        </row>
        <row r="216">
          <cell r="A216" t="str">
            <v>CIVP1</v>
          </cell>
          <cell r="B216">
            <v>159619.34600000002</v>
          </cell>
        </row>
        <row r="217">
          <cell r="A217" t="str">
            <v>CIVP2</v>
          </cell>
          <cell r="B217">
            <v>182107.71899999998</v>
          </cell>
        </row>
        <row r="218">
          <cell r="A218" t="str">
            <v>CIVP3</v>
          </cell>
          <cell r="B218">
            <v>198349.38099999999</v>
          </cell>
        </row>
        <row r="219">
          <cell r="A219" t="str">
            <v>CIVP4</v>
          </cell>
          <cell r="B219">
            <v>226061.291</v>
          </cell>
        </row>
        <row r="220">
          <cell r="A220" t="str">
            <v>CIVP5</v>
          </cell>
          <cell r="B220">
            <v>251995.891</v>
          </cell>
        </row>
        <row r="221">
          <cell r="A221" t="str">
            <v>CMRASG1</v>
          </cell>
          <cell r="B221">
            <v>264462.64399999997</v>
          </cell>
        </row>
        <row r="222">
          <cell r="A222" t="str">
            <v>CMRD1</v>
          </cell>
          <cell r="B222">
            <v>219751.68799999999</v>
          </cell>
        </row>
        <row r="223">
          <cell r="A223" t="str">
            <v>CMRD2</v>
          </cell>
          <cell r="B223">
            <v>235715.39600000001</v>
          </cell>
        </row>
        <row r="224">
          <cell r="A224" t="str">
            <v>CMRP1</v>
          </cell>
          <cell r="B224">
            <v>106313.624</v>
          </cell>
        </row>
        <row r="225">
          <cell r="A225" t="str">
            <v>CMRP2</v>
          </cell>
          <cell r="B225">
            <v>127363.236</v>
          </cell>
        </row>
        <row r="226">
          <cell r="A226" t="str">
            <v>CMRP3</v>
          </cell>
          <cell r="B226">
            <v>142583.16399999999</v>
          </cell>
        </row>
        <row r="227">
          <cell r="A227" t="str">
            <v>CMRP4</v>
          </cell>
          <cell r="B227">
            <v>168090.204</v>
          </cell>
        </row>
        <row r="228">
          <cell r="A228" t="str">
            <v>CMRP5</v>
          </cell>
          <cell r="B228">
            <v>192414.60399999999</v>
          </cell>
        </row>
        <row r="229">
          <cell r="A229" t="str">
            <v>CODASG1</v>
          </cell>
          <cell r="B229">
            <v>302357.06299999997</v>
          </cell>
        </row>
        <row r="230">
          <cell r="A230" t="str">
            <v>CODD1</v>
          </cell>
          <cell r="B230">
            <v>251152.67600000001</v>
          </cell>
        </row>
        <row r="231">
          <cell r="A231" t="str">
            <v>CODD2</v>
          </cell>
          <cell r="B231">
            <v>269391.26699999999</v>
          </cell>
        </row>
        <row r="232">
          <cell r="A232" t="str">
            <v>CODP1</v>
          </cell>
          <cell r="B232">
            <v>120423.398</v>
          </cell>
        </row>
        <row r="233">
          <cell r="A233" t="str">
            <v>CODP2</v>
          </cell>
          <cell r="B233">
            <v>144620.19699999999</v>
          </cell>
        </row>
        <row r="234">
          <cell r="A234" t="str">
            <v>CODP3</v>
          </cell>
          <cell r="B234">
            <v>162077.103</v>
          </cell>
        </row>
        <row r="235">
          <cell r="A235" t="str">
            <v>CODP4</v>
          </cell>
          <cell r="B235">
            <v>191649.43300000002</v>
          </cell>
        </row>
        <row r="236">
          <cell r="A236" t="str">
            <v>CODP5</v>
          </cell>
          <cell r="B236">
            <v>219497.23300000001</v>
          </cell>
        </row>
        <row r="237">
          <cell r="A237" t="str">
            <v>COGASG1</v>
          </cell>
          <cell r="B237">
            <v>286355.18</v>
          </cell>
        </row>
        <row r="238">
          <cell r="A238" t="str">
            <v>COGD1</v>
          </cell>
          <cell r="B238">
            <v>235967.35999999999</v>
          </cell>
        </row>
        <row r="239">
          <cell r="A239" t="str">
            <v>COGD2</v>
          </cell>
          <cell r="B239">
            <v>253920.62</v>
          </cell>
        </row>
        <row r="240">
          <cell r="A240" t="str">
            <v>COGP1</v>
          </cell>
          <cell r="B240">
            <v>109997.28</v>
          </cell>
        </row>
        <row r="241">
          <cell r="A241" t="str">
            <v>COGP2</v>
          </cell>
          <cell r="B241">
            <v>133798.42000000001</v>
          </cell>
        </row>
        <row r="242">
          <cell r="A242" t="str">
            <v>COGP3</v>
          </cell>
          <cell r="B242">
            <v>150973.57999999999</v>
          </cell>
        </row>
        <row r="243">
          <cell r="A243" t="str">
            <v>COGP4</v>
          </cell>
          <cell r="B243">
            <v>178743.38</v>
          </cell>
        </row>
        <row r="244">
          <cell r="A244" t="str">
            <v>COGP5</v>
          </cell>
          <cell r="B244">
            <v>206148.38</v>
          </cell>
        </row>
        <row r="245">
          <cell r="A245" t="str">
            <v>COLASG1</v>
          </cell>
          <cell r="B245">
            <v>246885.25</v>
          </cell>
        </row>
        <row r="246">
          <cell r="A246" t="str">
            <v>COLD1</v>
          </cell>
          <cell r="B246">
            <v>205705</v>
          </cell>
        </row>
        <row r="247">
          <cell r="A247" t="str">
            <v>COLD2</v>
          </cell>
          <cell r="B247">
            <v>220431.25</v>
          </cell>
        </row>
        <row r="248">
          <cell r="A248" t="str">
            <v>COLP1</v>
          </cell>
          <cell r="B248">
            <v>100973.5</v>
          </cell>
        </row>
        <row r="249">
          <cell r="A249" t="str">
            <v>COLP2</v>
          </cell>
          <cell r="B249">
            <v>120312.75</v>
          </cell>
        </row>
        <row r="250">
          <cell r="A250" t="str">
            <v>COLP3</v>
          </cell>
          <cell r="B250">
            <v>134314.25</v>
          </cell>
        </row>
        <row r="251">
          <cell r="A251" t="str">
            <v>COLP4</v>
          </cell>
          <cell r="B251">
            <v>157960.75</v>
          </cell>
        </row>
        <row r="252">
          <cell r="A252" t="str">
            <v>COLP5</v>
          </cell>
          <cell r="B252">
            <v>180366.75</v>
          </cell>
        </row>
        <row r="253">
          <cell r="A253" t="str">
            <v>COMASG1</v>
          </cell>
          <cell r="B253">
            <v>291013.54800000001</v>
          </cell>
        </row>
        <row r="254">
          <cell r="A254" t="str">
            <v>COMD1</v>
          </cell>
          <cell r="B254">
            <v>242886.89600000001</v>
          </cell>
        </row>
        <row r="255">
          <cell r="A255" t="str">
            <v>COMD2</v>
          </cell>
          <cell r="B255">
            <v>260047.13199999998</v>
          </cell>
        </row>
        <row r="256">
          <cell r="A256" t="str">
            <v>COMP1</v>
          </cell>
          <cell r="B256">
            <v>118830.208</v>
          </cell>
        </row>
        <row r="257">
          <cell r="A257" t="str">
            <v>COMP2</v>
          </cell>
          <cell r="B257">
            <v>141536.41200000001</v>
          </cell>
        </row>
        <row r="258">
          <cell r="A258" t="str">
            <v>COMP3</v>
          </cell>
          <cell r="B258">
            <v>157933.38800000001</v>
          </cell>
        </row>
        <row r="259">
          <cell r="A259" t="str">
            <v>COMP4</v>
          </cell>
          <cell r="B259">
            <v>186340.068</v>
          </cell>
        </row>
        <row r="260">
          <cell r="A260" t="str">
            <v>COMP5</v>
          </cell>
          <cell r="B260">
            <v>212518.86799999999</v>
          </cell>
        </row>
        <row r="261">
          <cell r="A261" t="str">
            <v>CPVASG1</v>
          </cell>
          <cell r="B261">
            <v>268612.033</v>
          </cell>
        </row>
        <row r="262">
          <cell r="A262" t="str">
            <v>CPVD1</v>
          </cell>
          <cell r="B262">
            <v>224186.11600000001</v>
          </cell>
        </row>
        <row r="263">
          <cell r="A263" t="str">
            <v>CPVD2</v>
          </cell>
          <cell r="B263">
            <v>240048.997</v>
          </cell>
        </row>
        <row r="264">
          <cell r="A264" t="str">
            <v>CPVP1</v>
          </cell>
          <cell r="B264">
            <v>110171.018</v>
          </cell>
        </row>
        <row r="265">
          <cell r="A265" t="str">
            <v>CPVP2</v>
          </cell>
          <cell r="B265">
            <v>131083.62700000001</v>
          </cell>
        </row>
        <row r="266">
          <cell r="A266" t="str">
            <v>CPVP3</v>
          </cell>
          <cell r="B266">
            <v>146203.67300000001</v>
          </cell>
        </row>
        <row r="267">
          <cell r="A267" t="str">
            <v>CPVP4</v>
          </cell>
          <cell r="B267">
            <v>172201.70299999998</v>
          </cell>
        </row>
        <row r="268">
          <cell r="A268" t="str">
            <v>CPVP5</v>
          </cell>
          <cell r="B268">
            <v>196370.503</v>
          </cell>
        </row>
        <row r="269">
          <cell r="A269" t="str">
            <v>CRIASG1</v>
          </cell>
          <cell r="B269">
            <v>252367.98</v>
          </cell>
        </row>
        <row r="270">
          <cell r="A270" t="str">
            <v>CRID1</v>
          </cell>
          <cell r="B270">
            <v>208807.96</v>
          </cell>
        </row>
        <row r="271">
          <cell r="A271" t="str">
            <v>CRID2</v>
          </cell>
          <cell r="B271">
            <v>224367.82</v>
          </cell>
        </row>
        <row r="272">
          <cell r="A272" t="str">
            <v>CRIP1</v>
          </cell>
          <cell r="B272">
            <v>99671.08</v>
          </cell>
        </row>
        <row r="273">
          <cell r="A273" t="str">
            <v>CRIP2</v>
          </cell>
          <cell r="B273">
            <v>120163.62</v>
          </cell>
        </row>
        <row r="274">
          <cell r="A274" t="str">
            <v>CRIP3</v>
          </cell>
          <cell r="B274">
            <v>134985.38</v>
          </cell>
        </row>
        <row r="275">
          <cell r="A275" t="str">
            <v>CRIP4</v>
          </cell>
          <cell r="B275">
            <v>159155.18</v>
          </cell>
        </row>
        <row r="276">
          <cell r="A276" t="str">
            <v>CRIP5</v>
          </cell>
          <cell r="B276">
            <v>182854.18</v>
          </cell>
        </row>
        <row r="277">
          <cell r="A277" t="str">
            <v>CUBASG1</v>
          </cell>
          <cell r="B277">
            <v>273790.87300000002</v>
          </cell>
        </row>
        <row r="278">
          <cell r="A278" t="str">
            <v>CUBD1</v>
          </cell>
          <cell r="B278">
            <v>227205.796</v>
          </cell>
        </row>
        <row r="279">
          <cell r="A279" t="str">
            <v>CUBD2</v>
          </cell>
          <cell r="B279">
            <v>243825.557</v>
          </cell>
        </row>
        <row r="280">
          <cell r="A280" t="str">
            <v>CUBP1</v>
          </cell>
          <cell r="B280">
            <v>109147.658</v>
          </cell>
        </row>
        <row r="281">
          <cell r="A281" t="str">
            <v>CUBP2</v>
          </cell>
          <cell r="B281">
            <v>131105.587</v>
          </cell>
        </row>
        <row r="282">
          <cell r="A282" t="str">
            <v>CUBP3</v>
          </cell>
          <cell r="B282">
            <v>146970.71299999999</v>
          </cell>
        </row>
        <row r="283">
          <cell r="A283" t="str">
            <v>CUBP4</v>
          </cell>
          <cell r="B283">
            <v>173466.14300000001</v>
          </cell>
        </row>
        <row r="284">
          <cell r="A284" t="str">
            <v>CUBP5</v>
          </cell>
          <cell r="B284">
            <v>198806.943</v>
          </cell>
        </row>
        <row r="285">
          <cell r="A285" t="str">
            <v>CYPASG1</v>
          </cell>
          <cell r="B285">
            <v>248595</v>
          </cell>
        </row>
        <row r="286">
          <cell r="A286" t="str">
            <v>CYPD1</v>
          </cell>
          <cell r="B286">
            <v>207071</v>
          </cell>
        </row>
        <row r="287">
          <cell r="A287" t="str">
            <v>CYPD2</v>
          </cell>
          <cell r="B287">
            <v>221917</v>
          </cell>
        </row>
        <row r="288">
          <cell r="A288" t="str">
            <v>CYPP1</v>
          </cell>
          <cell r="B288">
            <v>101493</v>
          </cell>
        </row>
        <row r="289">
          <cell r="A289" t="str">
            <v>CYPP2</v>
          </cell>
          <cell r="B289">
            <v>120999</v>
          </cell>
        </row>
        <row r="290">
          <cell r="A290" t="str">
            <v>CYPP3</v>
          </cell>
          <cell r="B290">
            <v>135119</v>
          </cell>
        </row>
        <row r="291">
          <cell r="A291" t="str">
            <v>CYPP4</v>
          </cell>
          <cell r="B291">
            <v>158946</v>
          </cell>
        </row>
        <row r="292">
          <cell r="A292" t="str">
            <v>CYPP5</v>
          </cell>
          <cell r="B292">
            <v>181539</v>
          </cell>
        </row>
        <row r="293">
          <cell r="A293" t="str">
            <v>DEUASG1</v>
          </cell>
          <cell r="B293">
            <v>267044.21400000004</v>
          </cell>
        </row>
        <row r="294">
          <cell r="A294" t="str">
            <v>DEUD1</v>
          </cell>
          <cell r="B294">
            <v>215362.32800000001</v>
          </cell>
        </row>
        <row r="295">
          <cell r="A295" t="str">
            <v>DEUD2</v>
          </cell>
          <cell r="B295">
            <v>235873.52600000001</v>
          </cell>
        </row>
        <row r="296">
          <cell r="A296" t="str">
            <v>DEUP1</v>
          </cell>
          <cell r="B296">
            <v>93206.843999999997</v>
          </cell>
        </row>
        <row r="297">
          <cell r="A297" t="str">
            <v>DEUP2</v>
          </cell>
          <cell r="B297">
            <v>116065.06600000001</v>
          </cell>
        </row>
        <row r="298">
          <cell r="A298" t="str">
            <v>DEUP3</v>
          </cell>
          <cell r="B298">
            <v>132569.334</v>
          </cell>
        </row>
        <row r="299">
          <cell r="A299" t="str">
            <v>DEUP4</v>
          </cell>
          <cell r="B299">
            <v>158213.07399999999</v>
          </cell>
        </row>
        <row r="300">
          <cell r="A300" t="str">
            <v>DEUP5</v>
          </cell>
          <cell r="B300">
            <v>184560.47399999999</v>
          </cell>
        </row>
        <row r="301">
          <cell r="A301" t="str">
            <v>DJIASG1</v>
          </cell>
          <cell r="B301">
            <v>283732.56400000001</v>
          </cell>
        </row>
        <row r="302">
          <cell r="A302" t="str">
            <v>DJID1</v>
          </cell>
          <cell r="B302">
            <v>236269.52799999999</v>
          </cell>
        </row>
        <row r="303">
          <cell r="A303" t="str">
            <v>DJID2</v>
          </cell>
          <cell r="B303">
            <v>253196.67600000001</v>
          </cell>
        </row>
        <row r="304">
          <cell r="A304" t="str">
            <v>DJIP1</v>
          </cell>
          <cell r="B304">
            <v>114764.944</v>
          </cell>
        </row>
        <row r="305">
          <cell r="A305" t="str">
            <v>DJIP2</v>
          </cell>
          <cell r="B305">
            <v>137148.71600000001</v>
          </cell>
        </row>
        <row r="306">
          <cell r="A306" t="str">
            <v>DJIP3</v>
          </cell>
          <cell r="B306">
            <v>153315.68400000001</v>
          </cell>
        </row>
        <row r="307">
          <cell r="A307" t="str">
            <v>DJIP4</v>
          </cell>
          <cell r="B307">
            <v>180916.924</v>
          </cell>
        </row>
        <row r="308">
          <cell r="A308" t="str">
            <v>DJIP5</v>
          </cell>
          <cell r="B308">
            <v>206733.32399999999</v>
          </cell>
        </row>
        <row r="309">
          <cell r="A309" t="str">
            <v>DNKASG1</v>
          </cell>
          <cell r="B309">
            <v>302413.283</v>
          </cell>
        </row>
        <row r="310">
          <cell r="A310" t="str">
            <v>DNKD1</v>
          </cell>
          <cell r="B310">
            <v>243625.11600000001</v>
          </cell>
        </row>
        <row r="311">
          <cell r="A311" t="str">
            <v>DNKD2</v>
          </cell>
          <cell r="B311">
            <v>266626.24699999997</v>
          </cell>
        </row>
        <row r="312">
          <cell r="A312" t="str">
            <v>DNKP1</v>
          </cell>
          <cell r="B312">
            <v>103951.518</v>
          </cell>
        </row>
        <row r="313">
          <cell r="A313" t="str">
            <v>DNKP2</v>
          </cell>
          <cell r="B313">
            <v>130254.37700000001</v>
          </cell>
        </row>
        <row r="314">
          <cell r="A314" t="str">
            <v>DNKP3</v>
          </cell>
          <cell r="B314">
            <v>149206.92300000001</v>
          </cell>
        </row>
        <row r="315">
          <cell r="A315" t="str">
            <v>DNKP4</v>
          </cell>
          <cell r="B315">
            <v>178595.45300000001</v>
          </cell>
        </row>
        <row r="316">
          <cell r="A316" t="str">
            <v>DNKP5</v>
          </cell>
          <cell r="B316">
            <v>208801.253</v>
          </cell>
        </row>
        <row r="317">
          <cell r="A317" t="str">
            <v>DOMASG1</v>
          </cell>
          <cell r="B317">
            <v>258431.28</v>
          </cell>
        </row>
        <row r="318">
          <cell r="A318" t="str">
            <v>DOMD1</v>
          </cell>
          <cell r="B318">
            <v>213652.56</v>
          </cell>
        </row>
        <row r="319">
          <cell r="A319" t="str">
            <v>DOMD2</v>
          </cell>
          <cell r="B319">
            <v>229639.52</v>
          </cell>
        </row>
        <row r="320">
          <cell r="A320" t="str">
            <v>DOMP1</v>
          </cell>
          <cell r="B320">
            <v>101512.88</v>
          </cell>
        </row>
        <row r="321">
          <cell r="A321" t="str">
            <v>DOMP2</v>
          </cell>
          <cell r="B321">
            <v>122596.32</v>
          </cell>
        </row>
        <row r="322">
          <cell r="A322" t="str">
            <v>DOMP3</v>
          </cell>
          <cell r="B322">
            <v>137837.68</v>
          </cell>
        </row>
        <row r="323">
          <cell r="A323" t="str">
            <v>DOMP4</v>
          </cell>
          <cell r="B323">
            <v>162650.48000000001</v>
          </cell>
        </row>
        <row r="324">
          <cell r="A324" t="str">
            <v>DOMP5</v>
          </cell>
          <cell r="B324">
            <v>187010.48</v>
          </cell>
        </row>
        <row r="325">
          <cell r="A325" t="str">
            <v>DZAASG1</v>
          </cell>
          <cell r="B325">
            <v>285686.95299999998</v>
          </cell>
        </row>
        <row r="326">
          <cell r="A326" t="str">
            <v>DZAD1</v>
          </cell>
          <cell r="B326">
            <v>239428.95600000001</v>
          </cell>
        </row>
        <row r="327">
          <cell r="A327" t="str">
            <v>DZAD2</v>
          </cell>
          <cell r="B327">
            <v>255934.277</v>
          </cell>
        </row>
        <row r="328">
          <cell r="A328" t="str">
            <v>DZAP1</v>
          </cell>
          <cell r="B328">
            <v>119067.338</v>
          </cell>
        </row>
        <row r="329">
          <cell r="A329" t="str">
            <v>DZAP2</v>
          </cell>
          <cell r="B329">
            <v>140867.10700000002</v>
          </cell>
        </row>
        <row r="330">
          <cell r="A330" t="str">
            <v>DZAP3</v>
          </cell>
          <cell r="B330">
            <v>156618.193</v>
          </cell>
        </row>
        <row r="331">
          <cell r="A331" t="str">
            <v>DZAP4</v>
          </cell>
          <cell r="B331">
            <v>184498.42300000001</v>
          </cell>
        </row>
        <row r="332">
          <cell r="A332" t="str">
            <v>DZAP5</v>
          </cell>
          <cell r="B332">
            <v>209662.223</v>
          </cell>
        </row>
        <row r="333">
          <cell r="A333" t="str">
            <v>ECUASG1</v>
          </cell>
          <cell r="B333">
            <v>232762.19500000001</v>
          </cell>
        </row>
        <row r="334">
          <cell r="A334" t="str">
            <v>ECUD1</v>
          </cell>
          <cell r="B334">
            <v>193140.14</v>
          </cell>
        </row>
        <row r="335">
          <cell r="A335" t="str">
            <v>ECUD2</v>
          </cell>
          <cell r="B335">
            <v>207320.255</v>
          </cell>
        </row>
        <row r="336">
          <cell r="A336" t="str">
            <v>ECUP1</v>
          </cell>
          <cell r="B336">
            <v>93715.47</v>
          </cell>
        </row>
        <row r="337">
          <cell r="A337" t="str">
            <v>ECUP2</v>
          </cell>
          <cell r="B337">
            <v>112297.705</v>
          </cell>
        </row>
        <row r="338">
          <cell r="A338" t="str">
            <v>ECUP3</v>
          </cell>
          <cell r="B338">
            <v>125763.795</v>
          </cell>
        </row>
        <row r="339">
          <cell r="A339" t="str">
            <v>ECUP4</v>
          </cell>
          <cell r="B339">
            <v>147856.245</v>
          </cell>
        </row>
        <row r="340">
          <cell r="A340" t="str">
            <v>ECUP5</v>
          </cell>
          <cell r="B340">
            <v>169417.245</v>
          </cell>
        </row>
        <row r="341">
          <cell r="A341" t="str">
            <v>EGYASG1</v>
          </cell>
          <cell r="B341">
            <v>247607.829</v>
          </cell>
        </row>
        <row r="342">
          <cell r="A342" t="str">
            <v>EGYD1</v>
          </cell>
          <cell r="B342">
            <v>205003.30800000002</v>
          </cell>
        </row>
        <row r="343">
          <cell r="A343" t="str">
            <v>EGYD2</v>
          </cell>
          <cell r="B343">
            <v>220228.56099999999</v>
          </cell>
        </row>
        <row r="344">
          <cell r="A344" t="str">
            <v>EGYP1</v>
          </cell>
          <cell r="B344">
            <v>98224.633999999991</v>
          </cell>
        </row>
        <row r="345">
          <cell r="A345" t="str">
            <v>EGYP2</v>
          </cell>
          <cell r="B345">
            <v>118253.751</v>
          </cell>
        </row>
        <row r="346">
          <cell r="A346" t="str">
            <v>EGYP3</v>
          </cell>
          <cell r="B346">
            <v>132746.149</v>
          </cell>
        </row>
        <row r="347">
          <cell r="A347" t="str">
            <v>EGYP4</v>
          </cell>
          <cell r="B347">
            <v>156411.53899999999</v>
          </cell>
        </row>
        <row r="348">
          <cell r="A348" t="str">
            <v>EGYP5</v>
          </cell>
          <cell r="B348">
            <v>179590.93900000001</v>
          </cell>
        </row>
        <row r="349">
          <cell r="A349" t="str">
            <v>ERIASG1</v>
          </cell>
          <cell r="B349">
            <v>302756.16099999996</v>
          </cell>
        </row>
        <row r="350">
          <cell r="A350" t="str">
            <v>ERID1</v>
          </cell>
          <cell r="B350">
            <v>257336.17199999999</v>
          </cell>
        </row>
        <row r="351">
          <cell r="A351" t="str">
            <v>ERID2</v>
          </cell>
          <cell r="B351">
            <v>273548.34899999999</v>
          </cell>
        </row>
        <row r="352">
          <cell r="A352" t="str">
            <v>ERIP1</v>
          </cell>
          <cell r="B352">
            <v>140872.90600000002</v>
          </cell>
        </row>
        <row r="353">
          <cell r="A353" t="str">
            <v>ERIP2</v>
          </cell>
          <cell r="B353">
            <v>162266.05900000001</v>
          </cell>
        </row>
        <row r="354">
          <cell r="A354" t="str">
            <v>ERIP3</v>
          </cell>
          <cell r="B354">
            <v>177729.041</v>
          </cell>
        </row>
        <row r="355">
          <cell r="A355" t="str">
            <v>ERIP4</v>
          </cell>
          <cell r="B355">
            <v>204251.55100000001</v>
          </cell>
        </row>
        <row r="356">
          <cell r="A356" t="str">
            <v>ERIP5</v>
          </cell>
          <cell r="B356">
            <v>228958.15100000001</v>
          </cell>
        </row>
        <row r="357">
          <cell r="A357" t="str">
            <v>ESTASG1</v>
          </cell>
          <cell r="B357">
            <v>244591.66200000001</v>
          </cell>
        </row>
        <row r="358">
          <cell r="A358" t="str">
            <v>ESTD1</v>
          </cell>
          <cell r="B358">
            <v>202593.024</v>
          </cell>
        </row>
        <row r="359">
          <cell r="A359" t="str">
            <v>ESTD2</v>
          </cell>
          <cell r="B359">
            <v>217605.758</v>
          </cell>
        </row>
        <row r="360">
          <cell r="A360" t="str">
            <v>ESTP1</v>
          </cell>
          <cell r="B360">
            <v>97308.45199999999</v>
          </cell>
        </row>
        <row r="361">
          <cell r="A361" t="str">
            <v>ESTP2</v>
          </cell>
          <cell r="B361">
            <v>117043.57800000001</v>
          </cell>
        </row>
        <row r="362">
          <cell r="A362" t="str">
            <v>ESTP3</v>
          </cell>
          <cell r="B362">
            <v>131327.622</v>
          </cell>
        </row>
        <row r="363">
          <cell r="A363" t="str">
            <v>ESTP4</v>
          </cell>
          <cell r="B363">
            <v>154674.04200000002</v>
          </cell>
        </row>
        <row r="364">
          <cell r="A364" t="str">
            <v>ESTP5</v>
          </cell>
          <cell r="B364">
            <v>177525.242</v>
          </cell>
        </row>
        <row r="365">
          <cell r="A365" t="str">
            <v>ETHASG1</v>
          </cell>
          <cell r="B365">
            <v>274250.35800000001</v>
          </cell>
        </row>
        <row r="366">
          <cell r="A366" t="str">
            <v>ETHD1</v>
          </cell>
          <cell r="B366">
            <v>228692.016</v>
          </cell>
        </row>
        <row r="367">
          <cell r="A367" t="str">
            <v>ETHD2</v>
          </cell>
          <cell r="B367">
            <v>244951.42199999999</v>
          </cell>
        </row>
        <row r="368">
          <cell r="A368" t="str">
            <v>ETHP1</v>
          </cell>
          <cell r="B368">
            <v>111884.46799999999</v>
          </cell>
        </row>
        <row r="369">
          <cell r="A369" t="str">
            <v>ETHP2</v>
          </cell>
          <cell r="B369">
            <v>133344.802</v>
          </cell>
        </row>
        <row r="370">
          <cell r="A370" t="str">
            <v>ETHP3</v>
          </cell>
          <cell r="B370">
            <v>148855.99799999999</v>
          </cell>
        </row>
        <row r="371">
          <cell r="A371" t="str">
            <v>ETHP4</v>
          </cell>
          <cell r="B371">
            <v>175451.77799999999</v>
          </cell>
        </row>
        <row r="372">
          <cell r="A372" t="str">
            <v>ETHP5</v>
          </cell>
          <cell r="B372">
            <v>200234.57800000001</v>
          </cell>
        </row>
        <row r="373">
          <cell r="A373" t="str">
            <v>FJIASG1</v>
          </cell>
          <cell r="B373">
            <v>259363.85200000001</v>
          </cell>
        </row>
        <row r="374">
          <cell r="A374" t="str">
            <v>FJID1</v>
          </cell>
          <cell r="B374">
            <v>215676.90400000001</v>
          </cell>
        </row>
        <row r="375">
          <cell r="A375" t="str">
            <v>FJID2</v>
          </cell>
          <cell r="B375">
            <v>231281.46799999999</v>
          </cell>
        </row>
        <row r="376">
          <cell r="A376" t="str">
            <v>FJIP1</v>
          </cell>
          <cell r="B376">
            <v>104765.19200000001</v>
          </cell>
        </row>
        <row r="377">
          <cell r="A377" t="str">
            <v>FJIP2</v>
          </cell>
          <cell r="B377">
            <v>125318.18799999999</v>
          </cell>
        </row>
        <row r="378">
          <cell r="A378" t="str">
            <v>FJIP3</v>
          </cell>
          <cell r="B378">
            <v>140185.01199999999</v>
          </cell>
        </row>
        <row r="379">
          <cell r="A379" t="str">
            <v>FJIP4</v>
          </cell>
          <cell r="B379">
            <v>165152.33199999999</v>
          </cell>
        </row>
        <row r="380">
          <cell r="A380" t="str">
            <v>FJIP5</v>
          </cell>
          <cell r="B380">
            <v>188920.53200000001</v>
          </cell>
        </row>
        <row r="381">
          <cell r="A381" t="str">
            <v>GABASG1</v>
          </cell>
          <cell r="B381">
            <v>267074.85700000002</v>
          </cell>
        </row>
        <row r="382">
          <cell r="A382" t="str">
            <v>GABD1</v>
          </cell>
          <cell r="B382">
            <v>220560.16399999999</v>
          </cell>
        </row>
        <row r="383">
          <cell r="A383" t="str">
            <v>GABD2</v>
          </cell>
          <cell r="B383">
            <v>237155.01300000001</v>
          </cell>
        </row>
        <row r="384">
          <cell r="A384" t="str">
            <v>GABP1</v>
          </cell>
          <cell r="B384">
            <v>104138.92199999999</v>
          </cell>
        </row>
        <row r="385">
          <cell r="A385" t="str">
            <v>GABP2</v>
          </cell>
          <cell r="B385">
            <v>126063.283</v>
          </cell>
        </row>
        <row r="386">
          <cell r="A386" t="str">
            <v>GABP3</v>
          </cell>
          <cell r="B386">
            <v>141904.41700000002</v>
          </cell>
        </row>
        <row r="387">
          <cell r="A387" t="str">
            <v>GABP4</v>
          </cell>
          <cell r="B387">
            <v>167631.28700000001</v>
          </cell>
        </row>
        <row r="388">
          <cell r="A388" t="str">
            <v>GABP5</v>
          </cell>
          <cell r="B388">
            <v>192933.48699999999</v>
          </cell>
        </row>
        <row r="389">
          <cell r="A389" t="str">
            <v>GEOASG1</v>
          </cell>
          <cell r="B389">
            <v>265621.43099999998</v>
          </cell>
        </row>
        <row r="390">
          <cell r="A390" t="str">
            <v>GEOD1</v>
          </cell>
          <cell r="B390">
            <v>221795.212</v>
          </cell>
        </row>
        <row r="391">
          <cell r="A391" t="str">
            <v>GEOD2</v>
          </cell>
          <cell r="B391">
            <v>237448.77899999998</v>
          </cell>
        </row>
        <row r="392">
          <cell r="A392" t="str">
            <v>GEOP1</v>
          </cell>
          <cell r="B392">
            <v>109262.326</v>
          </cell>
        </row>
        <row r="393">
          <cell r="A393" t="str">
            <v>GEOP2</v>
          </cell>
          <cell r="B393">
            <v>129883.189</v>
          </cell>
        </row>
        <row r="394">
          <cell r="A394" t="str">
            <v>GEOP3</v>
          </cell>
          <cell r="B394">
            <v>144796.91099999999</v>
          </cell>
        </row>
        <row r="395">
          <cell r="A395" t="str">
            <v>GEOP4</v>
          </cell>
          <cell r="B395">
            <v>170478.12099999998</v>
          </cell>
        </row>
        <row r="396">
          <cell r="A396" t="str">
            <v>GEOP5</v>
          </cell>
          <cell r="B396">
            <v>194320.72099999999</v>
          </cell>
        </row>
        <row r="397">
          <cell r="A397" t="str">
            <v>GHAASG1</v>
          </cell>
          <cell r="B397">
            <v>293722.19799999997</v>
          </cell>
        </row>
        <row r="398">
          <cell r="A398" t="str">
            <v>GHAD1</v>
          </cell>
          <cell r="B398">
            <v>243133.696</v>
          </cell>
        </row>
        <row r="399">
          <cell r="A399" t="str">
            <v>GHAD2</v>
          </cell>
          <cell r="B399">
            <v>261156.98200000002</v>
          </cell>
        </row>
        <row r="400">
          <cell r="A400" t="str">
            <v>GHAP1</v>
          </cell>
          <cell r="B400">
            <v>115202.10800000001</v>
          </cell>
        </row>
        <row r="401">
          <cell r="A401" t="str">
            <v>GHAP2</v>
          </cell>
          <cell r="B401">
            <v>139102.76199999999</v>
          </cell>
        </row>
        <row r="402">
          <cell r="A402" t="str">
            <v>GHAP3</v>
          </cell>
          <cell r="B402">
            <v>156347.038</v>
          </cell>
        </row>
        <row r="403">
          <cell r="A403" t="str">
            <v>GHAP4</v>
          </cell>
          <cell r="B403">
            <v>184953.21799999999</v>
          </cell>
        </row>
        <row r="404">
          <cell r="A404" t="str">
            <v>GHAP5</v>
          </cell>
          <cell r="B404">
            <v>212467.01800000001</v>
          </cell>
        </row>
        <row r="405">
          <cell r="A405" t="str">
            <v>GINASG1</v>
          </cell>
          <cell r="B405">
            <v>275903.97100000002</v>
          </cell>
        </row>
        <row r="406">
          <cell r="A406" t="str">
            <v>GIND1</v>
          </cell>
          <cell r="B406">
            <v>230013.29200000002</v>
          </cell>
        </row>
        <row r="407">
          <cell r="A407" t="str">
            <v>GIND2</v>
          </cell>
          <cell r="B407">
            <v>246389.639</v>
          </cell>
        </row>
        <row r="408">
          <cell r="A408" t="str">
            <v>GINP1</v>
          </cell>
          <cell r="B408">
            <v>112386.166</v>
          </cell>
        </row>
        <row r="409">
          <cell r="A409" t="str">
            <v>GINP2</v>
          </cell>
          <cell r="B409">
            <v>134008.44899999999</v>
          </cell>
        </row>
        <row r="410">
          <cell r="A410" t="str">
            <v>GINP3</v>
          </cell>
          <cell r="B410">
            <v>149633.65100000001</v>
          </cell>
        </row>
        <row r="411">
          <cell r="A411" t="str">
            <v>GINP4</v>
          </cell>
          <cell r="B411">
            <v>176404.261</v>
          </cell>
        </row>
        <row r="412">
          <cell r="A412" t="str">
            <v>GINP5</v>
          </cell>
          <cell r="B412">
            <v>201366.861</v>
          </cell>
        </row>
        <row r="413">
          <cell r="A413" t="str">
            <v>GMBASG1</v>
          </cell>
          <cell r="B413">
            <v>274043.11300000001</v>
          </cell>
        </row>
        <row r="414">
          <cell r="A414" t="str">
            <v>GMBD1</v>
          </cell>
          <cell r="B414">
            <v>228526.27600000001</v>
          </cell>
        </row>
        <row r="415">
          <cell r="A415" t="str">
            <v>GMBD2</v>
          </cell>
          <cell r="B415">
            <v>244772.717</v>
          </cell>
        </row>
        <row r="416">
          <cell r="A416" t="str">
            <v>GMBP1</v>
          </cell>
          <cell r="B416">
            <v>111821.698</v>
          </cell>
        </row>
        <row r="417">
          <cell r="A417" t="str">
            <v>GMBP2</v>
          </cell>
          <cell r="B417">
            <v>133262.147</v>
          </cell>
        </row>
        <row r="418">
          <cell r="A418" t="str">
            <v>GMBP3</v>
          </cell>
          <cell r="B418">
            <v>148759.15299999999</v>
          </cell>
        </row>
        <row r="419">
          <cell r="A419" t="str">
            <v>GMBP4</v>
          </cell>
          <cell r="B419">
            <v>175331.98300000001</v>
          </cell>
        </row>
        <row r="420">
          <cell r="A420" t="str">
            <v>GMBP5</v>
          </cell>
          <cell r="B420">
            <v>200093.783</v>
          </cell>
        </row>
        <row r="421">
          <cell r="A421" t="str">
            <v>GNBASG1</v>
          </cell>
          <cell r="B421">
            <v>292183.91200000001</v>
          </cell>
        </row>
        <row r="422">
          <cell r="A422" t="str">
            <v>GNBD1</v>
          </cell>
          <cell r="B422">
            <v>244621.024</v>
          </cell>
        </row>
        <row r="423">
          <cell r="A423" t="str">
            <v>GNBD2</v>
          </cell>
          <cell r="B423">
            <v>261583.008</v>
          </cell>
        </row>
        <row r="424">
          <cell r="A424" t="str">
            <v>GNBP1</v>
          </cell>
          <cell r="B424">
            <v>121040.952</v>
          </cell>
        </row>
        <row r="425">
          <cell r="A425" t="str">
            <v>GNBP2</v>
          </cell>
          <cell r="B425">
            <v>143473.32800000001</v>
          </cell>
        </row>
        <row r="426">
          <cell r="A426" t="str">
            <v>GNBP3</v>
          </cell>
          <cell r="B426">
            <v>159674.872</v>
          </cell>
        </row>
        <row r="427">
          <cell r="A427" t="str">
            <v>GNBP4</v>
          </cell>
          <cell r="B427">
            <v>188242.79200000002</v>
          </cell>
        </row>
        <row r="428">
          <cell r="A428" t="str">
            <v>GNBP5</v>
          </cell>
          <cell r="B428">
            <v>214113.992</v>
          </cell>
        </row>
        <row r="429">
          <cell r="A429" t="str">
            <v>GNQASG1</v>
          </cell>
          <cell r="B429">
            <v>289588.03999999998</v>
          </cell>
        </row>
        <row r="430">
          <cell r="A430" t="str">
            <v>GNQD1</v>
          </cell>
          <cell r="B430">
            <v>241747.08</v>
          </cell>
        </row>
        <row r="431">
          <cell r="A431" t="str">
            <v>GNQD2</v>
          </cell>
          <cell r="B431">
            <v>258807.36</v>
          </cell>
        </row>
        <row r="432">
          <cell r="A432" t="str">
            <v>GNQP1</v>
          </cell>
          <cell r="B432">
            <v>118397.84</v>
          </cell>
        </row>
        <row r="433">
          <cell r="A433" t="str">
            <v>GNQP2</v>
          </cell>
          <cell r="B433">
            <v>140964.76</v>
          </cell>
        </row>
        <row r="434">
          <cell r="A434" t="str">
            <v>GNQP3</v>
          </cell>
          <cell r="B434">
            <v>157262.24</v>
          </cell>
        </row>
        <row r="435">
          <cell r="A435" t="str">
            <v>GNQP4</v>
          </cell>
          <cell r="B435">
            <v>185519.64</v>
          </cell>
        </row>
        <row r="436">
          <cell r="A436" t="str">
            <v>GNQP5</v>
          </cell>
          <cell r="B436">
            <v>211541.64</v>
          </cell>
        </row>
        <row r="437">
          <cell r="A437" t="str">
            <v>GTMASG1</v>
          </cell>
          <cell r="B437">
            <v>261845.05799999999</v>
          </cell>
        </row>
        <row r="438">
          <cell r="A438" t="str">
            <v>GTMD1</v>
          </cell>
          <cell r="B438">
            <v>217659.416</v>
          </cell>
        </row>
        <row r="439">
          <cell r="A439" t="str">
            <v>GTMD2</v>
          </cell>
          <cell r="B439">
            <v>233437.72200000001</v>
          </cell>
        </row>
        <row r="440">
          <cell r="A440" t="str">
            <v>GTMP1</v>
          </cell>
          <cell r="B440">
            <v>105518.66800000001</v>
          </cell>
        </row>
        <row r="441">
          <cell r="A441" t="str">
            <v>GTMP2</v>
          </cell>
          <cell r="B441">
            <v>126314.102</v>
          </cell>
        </row>
        <row r="442">
          <cell r="A442" t="str">
            <v>GTMP3</v>
          </cell>
          <cell r="B442">
            <v>141350.698</v>
          </cell>
        </row>
        <row r="443">
          <cell r="A443" t="str">
            <v>GTMP4</v>
          </cell>
          <cell r="B443">
            <v>166581.478</v>
          </cell>
        </row>
        <row r="444">
          <cell r="A444" t="str">
            <v>GTMP5</v>
          </cell>
          <cell r="B444">
            <v>190620.27799999999</v>
          </cell>
        </row>
        <row r="445">
          <cell r="A445" t="str">
            <v>GUYASG1</v>
          </cell>
          <cell r="B445">
            <v>288069.92800000001</v>
          </cell>
        </row>
        <row r="446">
          <cell r="A446" t="str">
            <v>GUYD1</v>
          </cell>
          <cell r="B446">
            <v>239734.65600000002</v>
          </cell>
        </row>
        <row r="447">
          <cell r="A447" t="str">
            <v>GUYD2</v>
          </cell>
          <cell r="B447">
            <v>256968.552</v>
          </cell>
        </row>
        <row r="448">
          <cell r="A448" t="str">
            <v>GUYP1</v>
          </cell>
          <cell r="B448">
            <v>116081.68799999999</v>
          </cell>
        </row>
        <row r="449">
          <cell r="A449" t="str">
            <v>GUYP2</v>
          </cell>
          <cell r="B449">
            <v>138889.63199999998</v>
          </cell>
        </row>
        <row r="450">
          <cell r="A450" t="str">
            <v>GUYP3</v>
          </cell>
          <cell r="B450">
            <v>155357.16800000001</v>
          </cell>
        </row>
        <row r="451">
          <cell r="A451" t="str">
            <v>GUYP4</v>
          </cell>
          <cell r="B451">
            <v>183415.64799999999</v>
          </cell>
        </row>
        <row r="452">
          <cell r="A452" t="str">
            <v>GUYP5</v>
          </cell>
          <cell r="B452">
            <v>209706.448</v>
          </cell>
        </row>
        <row r="453">
          <cell r="A453" t="str">
            <v>HNDASG1</v>
          </cell>
          <cell r="B453">
            <v>258432.90700000001</v>
          </cell>
        </row>
        <row r="454">
          <cell r="A454" t="str">
            <v>HNDD1</v>
          </cell>
          <cell r="B454">
            <v>213653.764</v>
          </cell>
        </row>
        <row r="455">
          <cell r="A455" t="str">
            <v>HNDD2</v>
          </cell>
          <cell r="B455">
            <v>229640.46299999999</v>
          </cell>
        </row>
        <row r="456">
          <cell r="A456" t="str">
            <v>HNDP1</v>
          </cell>
          <cell r="B456">
            <v>101514.22200000001</v>
          </cell>
        </row>
        <row r="457">
          <cell r="A457" t="str">
            <v>HNDP2</v>
          </cell>
          <cell r="B457">
            <v>122596.23300000001</v>
          </cell>
        </row>
        <row r="458">
          <cell r="A458" t="str">
            <v>HNDP3</v>
          </cell>
          <cell r="B458">
            <v>137838.467</v>
          </cell>
        </row>
        <row r="459">
          <cell r="A459" t="str">
            <v>HNDP4</v>
          </cell>
          <cell r="B459">
            <v>162650.837</v>
          </cell>
        </row>
        <row r="460">
          <cell r="A460" t="str">
            <v>HNDP5</v>
          </cell>
          <cell r="B460">
            <v>187010.03700000001</v>
          </cell>
        </row>
        <row r="461">
          <cell r="A461" t="str">
            <v>HRVASG1</v>
          </cell>
          <cell r="B461">
            <v>265932.397</v>
          </cell>
        </row>
        <row r="462">
          <cell r="A462" t="str">
            <v>HRVD1</v>
          </cell>
          <cell r="B462">
            <v>219647.24400000001</v>
          </cell>
        </row>
        <row r="463">
          <cell r="A463" t="str">
            <v>HRVD2</v>
          </cell>
          <cell r="B463">
            <v>236160.87299999999</v>
          </cell>
        </row>
        <row r="464">
          <cell r="A464" t="str">
            <v>HRVP1</v>
          </cell>
          <cell r="B464">
            <v>103791.762</v>
          </cell>
        </row>
        <row r="465">
          <cell r="A465" t="str">
            <v>HRVP2</v>
          </cell>
          <cell r="B465">
            <v>125604.54300000001</v>
          </cell>
        </row>
        <row r="466">
          <cell r="A466" t="str">
            <v>HRVP3</v>
          </cell>
          <cell r="B466">
            <v>141366.15700000001</v>
          </cell>
        </row>
        <row r="467">
          <cell r="A467" t="str">
            <v>HRVP4</v>
          </cell>
          <cell r="B467">
            <v>166973.427</v>
          </cell>
        </row>
        <row r="468">
          <cell r="A468" t="str">
            <v>HRVP5</v>
          </cell>
          <cell r="B468">
            <v>192150.62700000001</v>
          </cell>
        </row>
        <row r="469">
          <cell r="A469" t="str">
            <v>HTIASG1</v>
          </cell>
          <cell r="B469">
            <v>343115.76300000004</v>
          </cell>
        </row>
        <row r="470">
          <cell r="A470" t="str">
            <v>HTID1</v>
          </cell>
          <cell r="B470">
            <v>294715.076</v>
          </cell>
        </row>
        <row r="471">
          <cell r="A471" t="str">
            <v>HTID2</v>
          </cell>
          <cell r="B471">
            <v>311970.56700000004</v>
          </cell>
        </row>
        <row r="472">
          <cell r="A472" t="str">
            <v>HTIP1</v>
          </cell>
          <cell r="B472">
            <v>169981.598</v>
          </cell>
        </row>
        <row r="473">
          <cell r="A473" t="str">
            <v>HTIP2</v>
          </cell>
          <cell r="B473">
            <v>192820.497</v>
          </cell>
        </row>
        <row r="474">
          <cell r="A474" t="str">
            <v>HTIP3</v>
          </cell>
          <cell r="B474">
            <v>209310.80300000001</v>
          </cell>
        </row>
        <row r="475">
          <cell r="A475" t="str">
            <v>HTIP4</v>
          </cell>
          <cell r="B475">
            <v>237864.133</v>
          </cell>
        </row>
        <row r="476">
          <cell r="A476" t="str">
            <v>HTIP5</v>
          </cell>
          <cell r="B476">
            <v>264191.93299999996</v>
          </cell>
        </row>
        <row r="477">
          <cell r="A477" t="str">
            <v>IDNASG1</v>
          </cell>
          <cell r="B477">
            <v>262388.02600000001</v>
          </cell>
        </row>
        <row r="478">
          <cell r="A478" t="str">
            <v>IDND1</v>
          </cell>
          <cell r="B478">
            <v>218093.152</v>
          </cell>
        </row>
        <row r="479">
          <cell r="A479" t="str">
            <v>IDND2</v>
          </cell>
          <cell r="B479">
            <v>233910.63399999999</v>
          </cell>
        </row>
        <row r="480">
          <cell r="A480" t="str">
            <v>IDNP1</v>
          </cell>
          <cell r="B480">
            <v>105683.196</v>
          </cell>
        </row>
        <row r="481">
          <cell r="A481" t="str">
            <v>IDNP2</v>
          </cell>
          <cell r="B481">
            <v>126531.49400000001</v>
          </cell>
        </row>
        <row r="482">
          <cell r="A482" t="str">
            <v>IDNP3</v>
          </cell>
          <cell r="B482">
            <v>141607.106</v>
          </cell>
        </row>
        <row r="483">
          <cell r="A483" t="str">
            <v>IDNP4</v>
          </cell>
          <cell r="B483">
            <v>166895.766</v>
          </cell>
        </row>
        <row r="484">
          <cell r="A484" t="str">
            <v>IDNP5</v>
          </cell>
          <cell r="B484">
            <v>190992.36599999998</v>
          </cell>
        </row>
        <row r="485">
          <cell r="A485" t="str">
            <v>INDASG1</v>
          </cell>
          <cell r="B485">
            <v>254557.614</v>
          </cell>
        </row>
        <row r="486">
          <cell r="A486" t="str">
            <v>INDD1</v>
          </cell>
          <cell r="B486">
            <v>211835.128</v>
          </cell>
        </row>
        <row r="487">
          <cell r="A487" t="str">
            <v>INDD2</v>
          </cell>
          <cell r="B487">
            <v>227102.12599999999</v>
          </cell>
        </row>
        <row r="488">
          <cell r="A488" t="str">
            <v>INDP1</v>
          </cell>
          <cell r="B488">
            <v>103304.24400000001</v>
          </cell>
        </row>
        <row r="489">
          <cell r="A489" t="str">
            <v>INDP2</v>
          </cell>
          <cell r="B489">
            <v>123390.666</v>
          </cell>
        </row>
        <row r="490">
          <cell r="A490" t="str">
            <v>INDP3</v>
          </cell>
          <cell r="B490">
            <v>137923.734</v>
          </cell>
        </row>
        <row r="491">
          <cell r="A491" t="str">
            <v>INDP4</v>
          </cell>
          <cell r="B491">
            <v>162382.47399999999</v>
          </cell>
        </row>
        <row r="492">
          <cell r="A492" t="str">
            <v>INDP5</v>
          </cell>
          <cell r="B492">
            <v>185625.87400000001</v>
          </cell>
        </row>
        <row r="493">
          <cell r="A493" t="str">
            <v>IRNASG1</v>
          </cell>
          <cell r="B493">
            <v>282463.74</v>
          </cell>
        </row>
        <row r="494">
          <cell r="A494" t="str">
            <v>IRND1</v>
          </cell>
          <cell r="B494">
            <v>235255.48</v>
          </cell>
        </row>
        <row r="495">
          <cell r="A495" t="str">
            <v>IRND2</v>
          </cell>
          <cell r="B495">
            <v>252093.66</v>
          </cell>
        </row>
        <row r="496">
          <cell r="A496" t="str">
            <v>IRNP1</v>
          </cell>
          <cell r="B496">
            <v>114379.04</v>
          </cell>
        </row>
        <row r="497">
          <cell r="A497" t="str">
            <v>IRNP2</v>
          </cell>
          <cell r="B497">
            <v>136640.06</v>
          </cell>
        </row>
        <row r="498">
          <cell r="A498" t="str">
            <v>IRNP3</v>
          </cell>
          <cell r="B498">
            <v>152718.94</v>
          </cell>
        </row>
        <row r="499">
          <cell r="A499" t="str">
            <v>IRNP4</v>
          </cell>
          <cell r="B499">
            <v>180185.34</v>
          </cell>
        </row>
        <row r="500">
          <cell r="A500" t="str">
            <v>IRNP5</v>
          </cell>
          <cell r="B500">
            <v>205864.34</v>
          </cell>
        </row>
        <row r="501">
          <cell r="A501" t="str">
            <v>IRQASG1</v>
          </cell>
          <cell r="B501">
            <v>313476.875</v>
          </cell>
        </row>
        <row r="502">
          <cell r="A502" t="str">
            <v>IRQD1</v>
          </cell>
          <cell r="B502">
            <v>268608.5</v>
          </cell>
        </row>
        <row r="503">
          <cell r="A503" t="str">
            <v>IRQD2</v>
          </cell>
          <cell r="B503">
            <v>284627.375</v>
          </cell>
        </row>
        <row r="504">
          <cell r="A504" t="str">
            <v>IRQP1</v>
          </cell>
          <cell r="B504">
            <v>152590.75</v>
          </cell>
        </row>
        <row r="505">
          <cell r="A505" t="str">
            <v>IRQP2</v>
          </cell>
          <cell r="B505">
            <v>173716.625</v>
          </cell>
        </row>
        <row r="506">
          <cell r="A506" t="str">
            <v>IRQP3</v>
          </cell>
          <cell r="B506">
            <v>188989.875</v>
          </cell>
        </row>
        <row r="507">
          <cell r="A507" t="str">
            <v>IRQP4</v>
          </cell>
          <cell r="B507">
            <v>215679.125</v>
          </cell>
        </row>
        <row r="508">
          <cell r="A508" t="str">
            <v>IRQP5</v>
          </cell>
          <cell r="B508">
            <v>240087.125</v>
          </cell>
        </row>
        <row r="509">
          <cell r="A509" t="str">
            <v>ISRASG1</v>
          </cell>
          <cell r="B509">
            <v>260430.41500000001</v>
          </cell>
        </row>
        <row r="510">
          <cell r="A510" t="str">
            <v>ISRD1</v>
          </cell>
          <cell r="B510">
            <v>217647.58</v>
          </cell>
        </row>
        <row r="511">
          <cell r="A511" t="str">
            <v>ISRD2</v>
          </cell>
          <cell r="B511">
            <v>232935.23499999999</v>
          </cell>
        </row>
        <row r="512">
          <cell r="A512" t="str">
            <v>ISRP1</v>
          </cell>
          <cell r="B512">
            <v>107685.59</v>
          </cell>
        </row>
        <row r="513">
          <cell r="A513" t="str">
            <v>ISRP2</v>
          </cell>
          <cell r="B513">
            <v>127799.88499999999</v>
          </cell>
        </row>
        <row r="514">
          <cell r="A514" t="str">
            <v>ISRP3</v>
          </cell>
          <cell r="B514">
            <v>142355.61499999999</v>
          </cell>
        </row>
        <row r="515">
          <cell r="A515" t="str">
            <v>ISRP4</v>
          </cell>
          <cell r="B515">
            <v>167486.26500000001</v>
          </cell>
        </row>
        <row r="516">
          <cell r="A516" t="str">
            <v>ISRP5</v>
          </cell>
          <cell r="B516">
            <v>190763.26500000001</v>
          </cell>
        </row>
        <row r="517">
          <cell r="A517" t="str">
            <v>JAMASG1</v>
          </cell>
          <cell r="B517">
            <v>290577.516</v>
          </cell>
        </row>
        <row r="518">
          <cell r="A518" t="str">
            <v>JAMD1</v>
          </cell>
          <cell r="B518">
            <v>240620.63199999998</v>
          </cell>
        </row>
        <row r="519">
          <cell r="A519" t="str">
            <v>JAMD2</v>
          </cell>
          <cell r="B519">
            <v>258423.04399999999</v>
          </cell>
        </row>
        <row r="520">
          <cell r="A520" t="str">
            <v>JAMP1</v>
          </cell>
          <cell r="B520">
            <v>114247.736</v>
          </cell>
        </row>
        <row r="521">
          <cell r="A521" t="str">
            <v>JAMP2</v>
          </cell>
          <cell r="B521">
            <v>137840.804</v>
          </cell>
        </row>
        <row r="522">
          <cell r="A522" t="str">
            <v>JAMP3</v>
          </cell>
          <cell r="B522">
            <v>154867.796</v>
          </cell>
        </row>
        <row r="523">
          <cell r="A523" t="str">
            <v>JAMP4</v>
          </cell>
          <cell r="B523">
            <v>183140.356</v>
          </cell>
        </row>
        <row r="524">
          <cell r="A524" t="str">
            <v>JAMP5</v>
          </cell>
          <cell r="B524">
            <v>210312.95600000001</v>
          </cell>
        </row>
        <row r="525">
          <cell r="A525" t="str">
            <v>JORASG1</v>
          </cell>
          <cell r="B525">
            <v>245517.511</v>
          </cell>
        </row>
        <row r="526">
          <cell r="A526" t="str">
            <v>JORD1</v>
          </cell>
          <cell r="B526">
            <v>203333.372</v>
          </cell>
        </row>
        <row r="527">
          <cell r="A527" t="str">
            <v>JORD2</v>
          </cell>
          <cell r="B527">
            <v>218410.49900000001</v>
          </cell>
        </row>
        <row r="528">
          <cell r="A528" t="str">
            <v>JORP1</v>
          </cell>
          <cell r="B528">
            <v>97590.005999999994</v>
          </cell>
        </row>
        <row r="529">
          <cell r="A529" t="str">
            <v>JORP2</v>
          </cell>
          <cell r="B529">
            <v>117414.709</v>
          </cell>
        </row>
        <row r="530">
          <cell r="A530" t="str">
            <v>JORP3</v>
          </cell>
          <cell r="B530">
            <v>131762.391</v>
          </cell>
        </row>
        <row r="531">
          <cell r="A531" t="str">
            <v>JORP4</v>
          </cell>
          <cell r="B531">
            <v>155207.40100000001</v>
          </cell>
        </row>
        <row r="532">
          <cell r="A532" t="str">
            <v>JORP5</v>
          </cell>
          <cell r="B532">
            <v>178159.00099999999</v>
          </cell>
        </row>
        <row r="533">
          <cell r="A533" t="str">
            <v>JPNASG1</v>
          </cell>
          <cell r="B533">
            <v>328032.89</v>
          </cell>
        </row>
        <row r="534">
          <cell r="A534" t="str">
            <v>JPND1</v>
          </cell>
          <cell r="B534">
            <v>264099.28000000003</v>
          </cell>
        </row>
        <row r="535">
          <cell r="A535" t="str">
            <v>JPND2</v>
          </cell>
          <cell r="B535">
            <v>288904.01</v>
          </cell>
        </row>
        <row r="536">
          <cell r="A536" t="str">
            <v>JPNP1</v>
          </cell>
          <cell r="B536">
            <v>111735.94</v>
          </cell>
        </row>
        <row r="537">
          <cell r="A537" t="str">
            <v>JPNP2</v>
          </cell>
          <cell r="B537">
            <v>140532.91</v>
          </cell>
        </row>
        <row r="538">
          <cell r="A538" t="str">
            <v>JPNP3</v>
          </cell>
          <cell r="B538">
            <v>161259.09</v>
          </cell>
        </row>
        <row r="539">
          <cell r="A539" t="str">
            <v>JPNP4</v>
          </cell>
          <cell r="B539">
            <v>193359.99</v>
          </cell>
        </row>
        <row r="540">
          <cell r="A540" t="str">
            <v>JPNP5</v>
          </cell>
          <cell r="B540">
            <v>226360.99</v>
          </cell>
        </row>
        <row r="541">
          <cell r="A541" t="str">
            <v>KAZASG1</v>
          </cell>
          <cell r="B541">
            <v>270121.77899999998</v>
          </cell>
        </row>
        <row r="542">
          <cell r="A542" t="str">
            <v>KAZD1</v>
          </cell>
          <cell r="B542">
            <v>224273.70799999998</v>
          </cell>
        </row>
        <row r="543">
          <cell r="A543" t="str">
            <v>KAZD2</v>
          </cell>
          <cell r="B543">
            <v>240635.111</v>
          </cell>
        </row>
        <row r="544">
          <cell r="A544" t="str">
            <v>KAZP1</v>
          </cell>
          <cell r="B544">
            <v>108033.334</v>
          </cell>
        </row>
        <row r="545">
          <cell r="A545" t="str">
            <v>KAZP2</v>
          </cell>
          <cell r="B545">
            <v>129634.80100000001</v>
          </cell>
        </row>
        <row r="546">
          <cell r="A546" t="str">
            <v>KAZP3</v>
          </cell>
          <cell r="B546">
            <v>145245.09899999999</v>
          </cell>
        </row>
        <row r="547">
          <cell r="A547" t="str">
            <v>KAZP4</v>
          </cell>
          <cell r="B547">
            <v>171351.989</v>
          </cell>
        </row>
        <row r="548">
          <cell r="A548" t="str">
            <v>KAZP5</v>
          </cell>
          <cell r="B548">
            <v>196293.389</v>
          </cell>
        </row>
        <row r="549">
          <cell r="A549" t="str">
            <v>KENASG1</v>
          </cell>
          <cell r="B549">
            <v>264471.34400000004</v>
          </cell>
        </row>
        <row r="550">
          <cell r="A550" t="str">
            <v>KEND1</v>
          </cell>
          <cell r="B550">
            <v>220877.08799999999</v>
          </cell>
        </row>
        <row r="551">
          <cell r="A551" t="str">
            <v>KEND2</v>
          </cell>
          <cell r="B551">
            <v>236448.696</v>
          </cell>
        </row>
        <row r="552">
          <cell r="A552" t="str">
            <v>KENP1</v>
          </cell>
          <cell r="B552">
            <v>108913.82399999999</v>
          </cell>
        </row>
        <row r="553">
          <cell r="A553" t="str">
            <v>KENP2</v>
          </cell>
          <cell r="B553">
            <v>129422.53599999999</v>
          </cell>
        </row>
        <row r="554">
          <cell r="A554" t="str">
            <v>KENP3</v>
          </cell>
          <cell r="B554">
            <v>144255.864</v>
          </cell>
        </row>
        <row r="555">
          <cell r="A555" t="str">
            <v>KENP4</v>
          </cell>
          <cell r="B555">
            <v>169815.90400000001</v>
          </cell>
        </row>
        <row r="556">
          <cell r="A556" t="str">
            <v>KENP5</v>
          </cell>
          <cell r="B556">
            <v>193532.304</v>
          </cell>
        </row>
        <row r="557">
          <cell r="A557" t="str">
            <v>KGZASG1</v>
          </cell>
          <cell r="B557">
            <v>259169.47899999999</v>
          </cell>
        </row>
        <row r="558">
          <cell r="A558" t="str">
            <v>KGZD1</v>
          </cell>
          <cell r="B558">
            <v>216640.10800000001</v>
          </cell>
        </row>
        <row r="559">
          <cell r="A559" t="str">
            <v>KGZD2</v>
          </cell>
          <cell r="B559">
            <v>231838.41099999999</v>
          </cell>
        </row>
        <row r="560">
          <cell r="A560" t="str">
            <v>KGZP1</v>
          </cell>
          <cell r="B560">
            <v>107302.534</v>
          </cell>
        </row>
        <row r="561">
          <cell r="A561" t="str">
            <v>KGZP2</v>
          </cell>
          <cell r="B561">
            <v>127295.101</v>
          </cell>
        </row>
        <row r="562">
          <cell r="A562" t="str">
            <v>KGZP3</v>
          </cell>
          <cell r="B562">
            <v>141761.799</v>
          </cell>
        </row>
        <row r="563">
          <cell r="A563" t="str">
            <v>KGZP4</v>
          </cell>
          <cell r="B563">
            <v>166760.68900000001</v>
          </cell>
        </row>
        <row r="564">
          <cell r="A564" t="str">
            <v>KGZP5</v>
          </cell>
          <cell r="B564">
            <v>189899.08900000001</v>
          </cell>
        </row>
        <row r="565">
          <cell r="A565" t="str">
            <v>KHMASG1</v>
          </cell>
          <cell r="B565">
            <v>246849.06</v>
          </cell>
        </row>
        <row r="566">
          <cell r="A566" t="str">
            <v>KHMD1</v>
          </cell>
          <cell r="B566">
            <v>206795.12</v>
          </cell>
        </row>
        <row r="567">
          <cell r="A567" t="str">
            <v>KHMD2</v>
          </cell>
          <cell r="B567">
            <v>221126.54</v>
          </cell>
        </row>
        <row r="568">
          <cell r="A568" t="str">
            <v>KHMP1</v>
          </cell>
          <cell r="B568">
            <v>103559.76</v>
          </cell>
        </row>
        <row r="569">
          <cell r="A569" t="str">
            <v>KHMP2</v>
          </cell>
          <cell r="B569">
            <v>122352.14</v>
          </cell>
        </row>
        <row r="570">
          <cell r="A570" t="str">
            <v>KHMP3</v>
          </cell>
          <cell r="B570">
            <v>135965.85999999999</v>
          </cell>
        </row>
        <row r="571">
          <cell r="A571" t="str">
            <v>KHMP4</v>
          </cell>
          <cell r="B571">
            <v>159659.46</v>
          </cell>
        </row>
        <row r="572">
          <cell r="A572" t="str">
            <v>KHMP5</v>
          </cell>
          <cell r="B572">
            <v>181454.46</v>
          </cell>
        </row>
        <row r="573">
          <cell r="A573" t="str">
            <v>KORASG1</v>
          </cell>
          <cell r="B573">
            <v>277158.37199999997</v>
          </cell>
        </row>
        <row r="574">
          <cell r="A574" t="str">
            <v>KORD1</v>
          </cell>
          <cell r="B574">
            <v>228616.94399999999</v>
          </cell>
        </row>
        <row r="575">
          <cell r="A575" t="str">
            <v>KORD2</v>
          </cell>
          <cell r="B575">
            <v>245922.14799999999</v>
          </cell>
        </row>
        <row r="576">
          <cell r="A576" t="str">
            <v>KORP1</v>
          </cell>
          <cell r="B576">
            <v>107203.11199999999</v>
          </cell>
        </row>
        <row r="577">
          <cell r="A577" t="str">
            <v>KORP2</v>
          </cell>
          <cell r="B577">
            <v>130108.068</v>
          </cell>
        </row>
        <row r="578">
          <cell r="A578" t="str">
            <v>KORP3</v>
          </cell>
          <cell r="B578">
            <v>146647.13199999998</v>
          </cell>
        </row>
        <row r="579">
          <cell r="A579" t="str">
            <v>KORP4</v>
          </cell>
          <cell r="B579">
            <v>173441.652</v>
          </cell>
        </row>
        <row r="580">
          <cell r="A580" t="str">
            <v>KORP5</v>
          </cell>
          <cell r="B580">
            <v>199843.85200000001</v>
          </cell>
        </row>
        <row r="581">
          <cell r="A581" t="str">
            <v>KOSASG1</v>
          </cell>
          <cell r="B581">
            <v>276318.56200000003</v>
          </cell>
        </row>
        <row r="582">
          <cell r="A582" t="str">
            <v>KOSD1</v>
          </cell>
          <cell r="B582">
            <v>234263.30399999997</v>
          </cell>
        </row>
        <row r="583">
          <cell r="A583" t="str">
            <v>KOSD2</v>
          </cell>
          <cell r="B583">
            <v>249295.698</v>
          </cell>
        </row>
        <row r="584">
          <cell r="A584" t="str">
            <v>KOSP1</v>
          </cell>
          <cell r="B584">
            <v>126094.452</v>
          </cell>
        </row>
        <row r="585">
          <cell r="A585" t="str">
            <v>KOSP2</v>
          </cell>
          <cell r="B585">
            <v>145857.318</v>
          </cell>
        </row>
        <row r="586">
          <cell r="A586" t="str">
            <v>KOSP3</v>
          </cell>
          <cell r="B586">
            <v>160160.92199999999</v>
          </cell>
        </row>
        <row r="587">
          <cell r="A587" t="str">
            <v>KOSP4</v>
          </cell>
          <cell r="B587">
            <v>184909.14199999999</v>
          </cell>
        </row>
        <row r="588">
          <cell r="A588" t="str">
            <v>KOSP5</v>
          </cell>
          <cell r="B588">
            <v>207790.34199999998</v>
          </cell>
        </row>
        <row r="589">
          <cell r="A589" t="str">
            <v>KWTASG1</v>
          </cell>
          <cell r="B589">
            <v>250419.34400000001</v>
          </cell>
        </row>
        <row r="590">
          <cell r="A590" t="str">
            <v>KWTD1</v>
          </cell>
          <cell r="B590">
            <v>208529.08799999999</v>
          </cell>
        </row>
        <row r="591">
          <cell r="A591" t="str">
            <v>KWTD2</v>
          </cell>
          <cell r="B591">
            <v>223503.696</v>
          </cell>
        </row>
        <row r="592">
          <cell r="A592" t="str">
            <v>KWTP1</v>
          </cell>
          <cell r="B592">
            <v>102047.82399999999</v>
          </cell>
        </row>
        <row r="593">
          <cell r="A593" t="str">
            <v>KWTP2</v>
          </cell>
          <cell r="B593">
            <v>121730.53599999999</v>
          </cell>
        </row>
        <row r="594">
          <cell r="A594" t="str">
            <v>KWTP3</v>
          </cell>
          <cell r="B594">
            <v>135976.864</v>
          </cell>
        </row>
        <row r="595">
          <cell r="A595" t="str">
            <v>KWTP4</v>
          </cell>
          <cell r="B595">
            <v>159997.90400000001</v>
          </cell>
        </row>
        <row r="596">
          <cell r="A596" t="str">
            <v>KWTP5</v>
          </cell>
          <cell r="B596">
            <v>182789.304</v>
          </cell>
        </row>
        <row r="597">
          <cell r="A597" t="str">
            <v>LAOASG1</v>
          </cell>
          <cell r="B597">
            <v>271917.47899999999</v>
          </cell>
        </row>
        <row r="598">
          <cell r="A598" t="str">
            <v>LAOD1</v>
          </cell>
          <cell r="B598">
            <v>226827.10800000001</v>
          </cell>
        </row>
        <row r="599">
          <cell r="A599" t="str">
            <v>LAOD2</v>
          </cell>
          <cell r="B599">
            <v>242923.41099999999</v>
          </cell>
        </row>
        <row r="600">
          <cell r="A600" t="str">
            <v>LAOP1</v>
          </cell>
          <cell r="B600">
            <v>111175.534</v>
          </cell>
        </row>
        <row r="601">
          <cell r="A601" t="str">
            <v>LAOP2</v>
          </cell>
          <cell r="B601">
            <v>132409.101</v>
          </cell>
        </row>
        <row r="602">
          <cell r="A602" t="str">
            <v>LAOP3</v>
          </cell>
          <cell r="B602">
            <v>147757.799</v>
          </cell>
        </row>
        <row r="603">
          <cell r="A603" t="str">
            <v>LAOP4</v>
          </cell>
          <cell r="B603">
            <v>174106.68900000001</v>
          </cell>
        </row>
        <row r="604">
          <cell r="A604" t="str">
            <v>LAOP5</v>
          </cell>
          <cell r="B604">
            <v>198635.08900000001</v>
          </cell>
        </row>
        <row r="605">
          <cell r="A605" t="str">
            <v>LBNASG1</v>
          </cell>
          <cell r="B605">
            <v>262968.326</v>
          </cell>
        </row>
        <row r="606">
          <cell r="A606" t="str">
            <v>LBND1</v>
          </cell>
          <cell r="B606">
            <v>217277.75200000001</v>
          </cell>
        </row>
        <row r="607">
          <cell r="A607" t="str">
            <v>LBND2</v>
          </cell>
          <cell r="B607">
            <v>233584.334</v>
          </cell>
        </row>
        <row r="608">
          <cell r="A608" t="str">
            <v>LBNP1</v>
          </cell>
          <cell r="B608">
            <v>102890.996</v>
          </cell>
        </row>
        <row r="609">
          <cell r="A609" t="str">
            <v>LBNP2</v>
          </cell>
          <cell r="B609">
            <v>124415.194</v>
          </cell>
        </row>
        <row r="610">
          <cell r="A610" t="str">
            <v>LBNP3</v>
          </cell>
          <cell r="B610">
            <v>139971.40600000002</v>
          </cell>
        </row>
        <row r="611">
          <cell r="A611" t="str">
            <v>LBNP4</v>
          </cell>
          <cell r="B611">
            <v>165264.06599999999</v>
          </cell>
        </row>
        <row r="612">
          <cell r="A612" t="str">
            <v>LBNP5</v>
          </cell>
          <cell r="B612">
            <v>190119.666</v>
          </cell>
        </row>
        <row r="613">
          <cell r="A613" t="str">
            <v>LBRASG1</v>
          </cell>
          <cell r="B613">
            <v>324907.61199999996</v>
          </cell>
        </row>
        <row r="614">
          <cell r="A614" t="str">
            <v>LBRD1</v>
          </cell>
          <cell r="B614">
            <v>279789.424</v>
          </cell>
        </row>
        <row r="615">
          <cell r="A615" t="str">
            <v>LBRD2</v>
          </cell>
          <cell r="B615">
            <v>295895.30799999996</v>
          </cell>
        </row>
        <row r="616">
          <cell r="A616" t="str">
            <v>LBRP1</v>
          </cell>
          <cell r="B616">
            <v>162238.152</v>
          </cell>
        </row>
        <row r="617">
          <cell r="A617" t="str">
            <v>LBRP2</v>
          </cell>
          <cell r="B617">
            <v>183485.628</v>
          </cell>
        </row>
        <row r="618">
          <cell r="A618" t="str">
            <v>LBRP3</v>
          </cell>
          <cell r="B618">
            <v>198844.57199999999</v>
          </cell>
        </row>
        <row r="619">
          <cell r="A619" t="str">
            <v>LBRP4</v>
          </cell>
          <cell r="B619">
            <v>290142.49199999997</v>
          </cell>
        </row>
        <row r="620">
          <cell r="A620" t="str">
            <v>LBRP5</v>
          </cell>
          <cell r="B620">
            <v>250667.69200000001</v>
          </cell>
        </row>
        <row r="621">
          <cell r="A621" t="str">
            <v>LBYASG1</v>
          </cell>
          <cell r="B621">
            <v>255112.32800000001</v>
          </cell>
        </row>
        <row r="622">
          <cell r="A622" t="str">
            <v>LBYD1</v>
          </cell>
          <cell r="B622">
            <v>212279.45600000001</v>
          </cell>
        </row>
        <row r="623">
          <cell r="A623" t="str">
            <v>LBYD2</v>
          </cell>
          <cell r="B623">
            <v>227584.152</v>
          </cell>
        </row>
        <row r="624">
          <cell r="A624" t="str">
            <v>LBYP1</v>
          </cell>
          <cell r="B624">
            <v>103474.088</v>
          </cell>
        </row>
        <row r="625">
          <cell r="A625" t="str">
            <v>LBYP2</v>
          </cell>
          <cell r="B625">
            <v>123613.232</v>
          </cell>
        </row>
        <row r="626">
          <cell r="A626" t="str">
            <v>LBYP3</v>
          </cell>
          <cell r="B626">
            <v>138184.568</v>
          </cell>
        </row>
        <row r="627">
          <cell r="A627" t="str">
            <v>LBYP4</v>
          </cell>
          <cell r="B627">
            <v>162702.04800000001</v>
          </cell>
        </row>
        <row r="628">
          <cell r="A628" t="str">
            <v>LBYP5</v>
          </cell>
          <cell r="B628">
            <v>186005.848</v>
          </cell>
        </row>
        <row r="629">
          <cell r="A629" t="str">
            <v>LITASG1</v>
          </cell>
          <cell r="B629">
            <v>245136.47899999999</v>
          </cell>
        </row>
        <row r="630">
          <cell r="A630" t="str">
            <v>LITD1</v>
          </cell>
          <cell r="B630">
            <v>203029.10800000001</v>
          </cell>
        </row>
        <row r="631">
          <cell r="A631" t="str">
            <v>LITD2</v>
          </cell>
          <cell r="B631">
            <v>218080.41099999999</v>
          </cell>
        </row>
        <row r="632">
          <cell r="A632" t="str">
            <v>LITP1</v>
          </cell>
          <cell r="B632">
            <v>97473.534</v>
          </cell>
        </row>
        <row r="633">
          <cell r="A633" t="str">
            <v>LITP2</v>
          </cell>
          <cell r="B633">
            <v>117263.101</v>
          </cell>
        </row>
        <row r="634">
          <cell r="A634" t="str">
            <v>LITP3</v>
          </cell>
          <cell r="B634">
            <v>131583.799</v>
          </cell>
        </row>
        <row r="635">
          <cell r="A635" t="str">
            <v>LITP4</v>
          </cell>
          <cell r="B635">
            <v>154988.68900000001</v>
          </cell>
        </row>
        <row r="636">
          <cell r="A636" t="str">
            <v>LITP5</v>
          </cell>
          <cell r="B636">
            <v>177899.08900000001</v>
          </cell>
        </row>
        <row r="637">
          <cell r="A637" t="str">
            <v>LKAASG1</v>
          </cell>
          <cell r="B637">
            <v>254618.932</v>
          </cell>
        </row>
        <row r="638">
          <cell r="A638" t="str">
            <v>LKAD1</v>
          </cell>
          <cell r="B638">
            <v>211885.06400000001</v>
          </cell>
        </row>
        <row r="639">
          <cell r="A639" t="str">
            <v>LKAD2</v>
          </cell>
          <cell r="B639">
            <v>227155.18799999999</v>
          </cell>
        </row>
        <row r="640">
          <cell r="A640" t="str">
            <v>LKAP1</v>
          </cell>
          <cell r="B640">
            <v>103323.872</v>
          </cell>
        </row>
        <row r="641">
          <cell r="A641" t="str">
            <v>LKAP2</v>
          </cell>
          <cell r="B641">
            <v>123414.708</v>
          </cell>
        </row>
        <row r="642">
          <cell r="A642" t="str">
            <v>LKAP3</v>
          </cell>
          <cell r="B642">
            <v>137952.492</v>
          </cell>
        </row>
        <row r="643">
          <cell r="A643" t="str">
            <v>LKAP4</v>
          </cell>
          <cell r="B643">
            <v>162417.61199999999</v>
          </cell>
        </row>
        <row r="644">
          <cell r="A644" t="str">
            <v>LKAP5</v>
          </cell>
          <cell r="B644">
            <v>185667.81200000001</v>
          </cell>
        </row>
        <row r="645">
          <cell r="A645" t="str">
            <v>LSOASG1</v>
          </cell>
          <cell r="B645">
            <v>265932.92300000001</v>
          </cell>
        </row>
        <row r="646">
          <cell r="A646" t="str">
            <v>LSOD1</v>
          </cell>
          <cell r="B646">
            <v>222044.39600000001</v>
          </cell>
        </row>
        <row r="647">
          <cell r="A647" t="str">
            <v>LSOD2</v>
          </cell>
          <cell r="B647">
            <v>237720.00699999998</v>
          </cell>
        </row>
        <row r="648">
          <cell r="A648" t="str">
            <v>LSOP1</v>
          </cell>
          <cell r="B648">
            <v>109356.958</v>
          </cell>
        </row>
        <row r="649">
          <cell r="A649" t="str">
            <v>LSOP2</v>
          </cell>
          <cell r="B649">
            <v>130007.537</v>
          </cell>
        </row>
        <row r="650">
          <cell r="A650" t="str">
            <v>LSOP3</v>
          </cell>
          <cell r="B650">
            <v>144942.76300000001</v>
          </cell>
        </row>
        <row r="651">
          <cell r="A651" t="str">
            <v>LSOP4</v>
          </cell>
          <cell r="B651">
            <v>170657.693</v>
          </cell>
        </row>
        <row r="652">
          <cell r="A652" t="str">
            <v>LSOP5</v>
          </cell>
          <cell r="B652">
            <v>194534.49300000002</v>
          </cell>
        </row>
        <row r="653">
          <cell r="A653" t="str">
            <v>LVAASG1</v>
          </cell>
          <cell r="B653">
            <v>254079.788</v>
          </cell>
        </row>
        <row r="654">
          <cell r="A654" t="str">
            <v>LVAD1</v>
          </cell>
          <cell r="B654">
            <v>210175.37599999999</v>
          </cell>
        </row>
        <row r="655">
          <cell r="A655" t="str">
            <v>LVAD2</v>
          </cell>
          <cell r="B655">
            <v>225856.29200000002</v>
          </cell>
        </row>
        <row r="656">
          <cell r="A656" t="str">
            <v>LVAP1</v>
          </cell>
          <cell r="B656">
            <v>100190.24799999999</v>
          </cell>
        </row>
        <row r="657">
          <cell r="A657" t="str">
            <v>LVAP2</v>
          </cell>
          <cell r="B657">
            <v>120849.97199999999</v>
          </cell>
        </row>
        <row r="658">
          <cell r="A658" t="str">
            <v>LVAP3</v>
          </cell>
          <cell r="B658">
            <v>135790.82799999998</v>
          </cell>
        </row>
        <row r="659">
          <cell r="A659" t="str">
            <v>LVAP4</v>
          </cell>
          <cell r="B659">
            <v>160141.908</v>
          </cell>
        </row>
        <row r="660">
          <cell r="A660" t="str">
            <v>LVAP5</v>
          </cell>
          <cell r="B660">
            <v>184027.70799999998</v>
          </cell>
        </row>
        <row r="661">
          <cell r="A661" t="str">
            <v>MARASG1</v>
          </cell>
          <cell r="B661">
            <v>247647.43099999998</v>
          </cell>
        </row>
        <row r="662">
          <cell r="A662" t="str">
            <v>MARD1</v>
          </cell>
          <cell r="B662">
            <v>205035.212</v>
          </cell>
        </row>
        <row r="663">
          <cell r="A663" t="str">
            <v>MARD2</v>
          </cell>
          <cell r="B663">
            <v>220262.77899999998</v>
          </cell>
        </row>
        <row r="664">
          <cell r="A664" t="str">
            <v>MARP1</v>
          </cell>
          <cell r="B664">
            <v>98236.326000000001</v>
          </cell>
        </row>
        <row r="665">
          <cell r="A665" t="str">
            <v>MARP2</v>
          </cell>
          <cell r="B665">
            <v>118270.189</v>
          </cell>
        </row>
        <row r="666">
          <cell r="A666" t="str">
            <v>MARP3</v>
          </cell>
          <cell r="B666">
            <v>132764.91099999999</v>
          </cell>
        </row>
        <row r="667">
          <cell r="A667" t="str">
            <v>MARP4</v>
          </cell>
          <cell r="B667">
            <v>156435.12099999998</v>
          </cell>
        </row>
        <row r="668">
          <cell r="A668" t="str">
            <v>MARP5</v>
          </cell>
          <cell r="B668">
            <v>179619.72099999999</v>
          </cell>
        </row>
        <row r="669">
          <cell r="A669" t="str">
            <v>MDAASG1</v>
          </cell>
          <cell r="B669">
            <v>274348.84299999999</v>
          </cell>
        </row>
        <row r="670">
          <cell r="A670" t="str">
            <v>MDAD1</v>
          </cell>
          <cell r="B670">
            <v>227651.236</v>
          </cell>
        </row>
        <row r="671">
          <cell r="A671" t="str">
            <v>MDAD2</v>
          </cell>
          <cell r="B671">
            <v>244311.28700000001</v>
          </cell>
        </row>
        <row r="672">
          <cell r="A672" t="str">
            <v>MDAP1</v>
          </cell>
          <cell r="B672">
            <v>109317.27799999999</v>
          </cell>
        </row>
        <row r="673">
          <cell r="A673" t="str">
            <v>MDAP2</v>
          </cell>
          <cell r="B673">
            <v>131330.01699999999</v>
          </cell>
        </row>
        <row r="674">
          <cell r="A674" t="str">
            <v>MDAP3</v>
          </cell>
          <cell r="B674">
            <v>147233.283</v>
          </cell>
        </row>
        <row r="675">
          <cell r="A675" t="str">
            <v>MDAP4</v>
          </cell>
          <cell r="B675">
            <v>173788.413</v>
          </cell>
        </row>
        <row r="676">
          <cell r="A676" t="str">
            <v>MDAP5</v>
          </cell>
          <cell r="B676">
            <v>199190.21299999999</v>
          </cell>
        </row>
        <row r="677">
          <cell r="A677" t="str">
            <v>MDGASG1</v>
          </cell>
          <cell r="B677">
            <v>260114.55900000001</v>
          </cell>
        </row>
        <row r="678">
          <cell r="A678" t="str">
            <v>MDGD1</v>
          </cell>
          <cell r="B678">
            <v>217395.26799999998</v>
          </cell>
        </row>
        <row r="679">
          <cell r="A679" t="str">
            <v>MDGD2</v>
          </cell>
          <cell r="B679">
            <v>232661.13099999999</v>
          </cell>
        </row>
        <row r="680">
          <cell r="A680" t="str">
            <v>MDGP1</v>
          </cell>
          <cell r="B680">
            <v>107590.21400000001</v>
          </cell>
        </row>
        <row r="681">
          <cell r="A681" t="str">
            <v>MDGP2</v>
          </cell>
          <cell r="B681">
            <v>127673.621</v>
          </cell>
        </row>
        <row r="682">
          <cell r="A682" t="str">
            <v>MDGP3</v>
          </cell>
          <cell r="B682">
            <v>142207.27899999998</v>
          </cell>
        </row>
        <row r="683">
          <cell r="A683" t="str">
            <v>MDGP4</v>
          </cell>
          <cell r="B683">
            <v>167304.96899999998</v>
          </cell>
        </row>
        <row r="684">
          <cell r="A684" t="str">
            <v>MDGP5</v>
          </cell>
          <cell r="B684">
            <v>190547.36900000001</v>
          </cell>
        </row>
        <row r="685">
          <cell r="A685" t="str">
            <v>MDVASG1</v>
          </cell>
          <cell r="B685">
            <v>279074.54099999997</v>
          </cell>
        </row>
        <row r="686">
          <cell r="A686" t="str">
            <v>MDVD1</v>
          </cell>
          <cell r="B686">
            <v>232545.932</v>
          </cell>
        </row>
        <row r="687">
          <cell r="A687" t="str">
            <v>MDVD2</v>
          </cell>
          <cell r="B687">
            <v>249145.769</v>
          </cell>
        </row>
        <row r="688">
          <cell r="A688" t="str">
            <v>MDVP1</v>
          </cell>
          <cell r="B688">
            <v>113349.386</v>
          </cell>
        </row>
        <row r="689">
          <cell r="A689" t="str">
            <v>MDVP2</v>
          </cell>
          <cell r="B689">
            <v>135280.27899999998</v>
          </cell>
        </row>
        <row r="690">
          <cell r="A690" t="str">
            <v>MDVP3</v>
          </cell>
          <cell r="B690">
            <v>151124.821</v>
          </cell>
        </row>
        <row r="691">
          <cell r="A691" t="str">
            <v>MDVP4</v>
          </cell>
          <cell r="B691">
            <v>178231.13099999999</v>
          </cell>
        </row>
        <row r="692">
          <cell r="A692" t="str">
            <v>MDVP5</v>
          </cell>
          <cell r="B692">
            <v>203540.731</v>
          </cell>
        </row>
        <row r="693">
          <cell r="A693" t="str">
            <v>MEXASG1</v>
          </cell>
          <cell r="B693">
            <v>254033.24799999999</v>
          </cell>
        </row>
        <row r="694">
          <cell r="A694" t="str">
            <v>MEXD1</v>
          </cell>
          <cell r="B694">
            <v>210138.296</v>
          </cell>
        </row>
        <row r="695">
          <cell r="A695" t="str">
            <v>MEXD2</v>
          </cell>
          <cell r="B695">
            <v>225815.432</v>
          </cell>
        </row>
        <row r="696">
          <cell r="A696" t="str">
            <v>MEXP1</v>
          </cell>
          <cell r="B696">
            <v>100176.408</v>
          </cell>
        </row>
        <row r="697">
          <cell r="A697" t="str">
            <v>MEXP2</v>
          </cell>
          <cell r="B697">
            <v>120830.712</v>
          </cell>
        </row>
        <row r="698">
          <cell r="A698" t="str">
            <v>MEXP3</v>
          </cell>
          <cell r="B698">
            <v>135769.08799999999</v>
          </cell>
        </row>
        <row r="699">
          <cell r="A699" t="str">
            <v>MEXP4</v>
          </cell>
          <cell r="B699">
            <v>160114.76799999998</v>
          </cell>
        </row>
        <row r="700">
          <cell r="A700" t="str">
            <v>MEXP5</v>
          </cell>
          <cell r="B700">
            <v>183994.568</v>
          </cell>
        </row>
        <row r="701">
          <cell r="A701" t="str">
            <v>MKDASG1</v>
          </cell>
          <cell r="B701">
            <v>243168.36</v>
          </cell>
        </row>
        <row r="702">
          <cell r="A702" t="str">
            <v>MKDD1</v>
          </cell>
          <cell r="B702">
            <v>201455.72</v>
          </cell>
        </row>
        <row r="703">
          <cell r="A703" t="str">
            <v>MKDD2</v>
          </cell>
          <cell r="B703">
            <v>216369.24</v>
          </cell>
        </row>
        <row r="704">
          <cell r="A704" t="str">
            <v>MKDP1</v>
          </cell>
          <cell r="B704">
            <v>96876.56</v>
          </cell>
        </row>
        <row r="705">
          <cell r="A705" t="str">
            <v>MKDP2</v>
          </cell>
          <cell r="B705">
            <v>116472.84</v>
          </cell>
        </row>
        <row r="706">
          <cell r="A706" t="str">
            <v>MKDP3</v>
          </cell>
          <cell r="B706">
            <v>130659.16</v>
          </cell>
        </row>
        <row r="707">
          <cell r="A707" t="str">
            <v>MKDP4</v>
          </cell>
          <cell r="B707">
            <v>153854.76</v>
          </cell>
        </row>
        <row r="708">
          <cell r="A708" t="str">
            <v>MKDP5</v>
          </cell>
          <cell r="B708">
            <v>176549.76000000001</v>
          </cell>
        </row>
        <row r="709">
          <cell r="A709" t="str">
            <v>MLIASG1</v>
          </cell>
          <cell r="B709">
            <v>272053.47700000001</v>
          </cell>
        </row>
        <row r="710">
          <cell r="A710" t="str">
            <v>MLID1</v>
          </cell>
          <cell r="B710">
            <v>225817.40400000001</v>
          </cell>
        </row>
        <row r="711">
          <cell r="A711" t="str">
            <v>MLID2</v>
          </cell>
          <cell r="B711">
            <v>242314.59299999999</v>
          </cell>
        </row>
        <row r="712">
          <cell r="A712" t="str">
            <v>MLIP1</v>
          </cell>
          <cell r="B712">
            <v>108620.44200000001</v>
          </cell>
        </row>
        <row r="713">
          <cell r="A713" t="str">
            <v>MLIP2</v>
          </cell>
          <cell r="B713">
            <v>130409.06299999999</v>
          </cell>
        </row>
        <row r="714">
          <cell r="A714" t="str">
            <v>MLIP3</v>
          </cell>
          <cell r="B714">
            <v>146153.63699999999</v>
          </cell>
        </row>
        <row r="715">
          <cell r="A715" t="str">
            <v>MLIP4</v>
          </cell>
          <cell r="B715">
            <v>172464.70699999999</v>
          </cell>
        </row>
        <row r="716">
          <cell r="A716" t="str">
            <v>MLIP5</v>
          </cell>
          <cell r="B716">
            <v>197616.90700000001</v>
          </cell>
        </row>
        <row r="717">
          <cell r="A717" t="str">
            <v>MMRASG1</v>
          </cell>
          <cell r="B717">
            <v>274405.74900000001</v>
          </cell>
        </row>
        <row r="718">
          <cell r="A718" t="str">
            <v>MMRD1</v>
          </cell>
          <cell r="B718">
            <v>228816.14799999999</v>
          </cell>
        </row>
        <row r="719">
          <cell r="A719" t="str">
            <v>MMRD2</v>
          </cell>
          <cell r="B719">
            <v>245086.84100000001</v>
          </cell>
        </row>
        <row r="720">
          <cell r="A720" t="str">
            <v>MMRP1</v>
          </cell>
          <cell r="B720">
            <v>111930.954</v>
          </cell>
        </row>
        <row r="721">
          <cell r="A721" t="str">
            <v>MMRP2</v>
          </cell>
          <cell r="B721">
            <v>133408.231</v>
          </cell>
        </row>
        <row r="722">
          <cell r="A722" t="str">
            <v>MMRP3</v>
          </cell>
          <cell r="B722">
            <v>148929.66899999999</v>
          </cell>
        </row>
        <row r="723">
          <cell r="A723" t="str">
            <v>MMRP4</v>
          </cell>
          <cell r="B723">
            <v>175541.25900000002</v>
          </cell>
        </row>
        <row r="724">
          <cell r="A724" t="str">
            <v>MMRP5</v>
          </cell>
          <cell r="B724">
            <v>200341.65899999999</v>
          </cell>
        </row>
        <row r="725">
          <cell r="A725" t="str">
            <v>MNEASG1</v>
          </cell>
          <cell r="B725">
            <v>266402.04200000002</v>
          </cell>
        </row>
        <row r="726">
          <cell r="A726" t="str">
            <v>MNED1</v>
          </cell>
          <cell r="B726">
            <v>220022.78399999999</v>
          </cell>
        </row>
        <row r="727">
          <cell r="A727" t="str">
            <v>MNED2</v>
          </cell>
          <cell r="B727">
            <v>236570.17800000001</v>
          </cell>
        </row>
        <row r="728">
          <cell r="A728" t="str">
            <v>MNEP1</v>
          </cell>
          <cell r="B728">
            <v>103934.932</v>
          </cell>
        </row>
        <row r="729">
          <cell r="A729" t="str">
            <v>MNEP2</v>
          </cell>
          <cell r="B729">
            <v>125792.798</v>
          </cell>
        </row>
        <row r="730">
          <cell r="A730" t="str">
            <v>MNEP3</v>
          </cell>
          <cell r="B730">
            <v>141587.402</v>
          </cell>
        </row>
        <row r="731">
          <cell r="A731" t="str">
            <v>MNEP4</v>
          </cell>
          <cell r="B731">
            <v>167243.622</v>
          </cell>
        </row>
        <row r="732">
          <cell r="A732" t="str">
            <v>MNEP5</v>
          </cell>
          <cell r="B732">
            <v>192472.82199999999</v>
          </cell>
        </row>
        <row r="733">
          <cell r="A733" t="str">
            <v>MNGASG1</v>
          </cell>
          <cell r="B733">
            <v>271288.234</v>
          </cell>
        </row>
        <row r="734">
          <cell r="A734" t="str">
            <v>MNGD1</v>
          </cell>
          <cell r="B734">
            <v>227923.36800000002</v>
          </cell>
        </row>
        <row r="735">
          <cell r="A735" t="str">
            <v>MNGD2</v>
          </cell>
          <cell r="B735">
            <v>243414.70600000001</v>
          </cell>
        </row>
        <row r="736">
          <cell r="A736" t="str">
            <v>MNGP1</v>
          </cell>
          <cell r="B736">
            <v>114692.764</v>
          </cell>
        </row>
        <row r="737">
          <cell r="A737" t="str">
            <v>MNGP2</v>
          </cell>
          <cell r="B737">
            <v>135090.446</v>
          </cell>
        </row>
        <row r="738">
          <cell r="A738" t="str">
            <v>MNGP3</v>
          </cell>
          <cell r="B738">
            <v>149845.954</v>
          </cell>
        </row>
        <row r="739">
          <cell r="A739" t="str">
            <v>MNGP4</v>
          </cell>
          <cell r="B739">
            <v>176200.894</v>
          </cell>
        </row>
        <row r="740">
          <cell r="A740" t="str">
            <v>MNGP5</v>
          </cell>
          <cell r="B740">
            <v>199793.29399999999</v>
          </cell>
        </row>
        <row r="741">
          <cell r="A741" t="str">
            <v>MOZASG1</v>
          </cell>
          <cell r="B741">
            <v>282240.91399999999</v>
          </cell>
        </row>
        <row r="742">
          <cell r="A742" t="str">
            <v>MOZD1</v>
          </cell>
          <cell r="B742">
            <v>235076.728</v>
          </cell>
        </row>
        <row r="743">
          <cell r="A743" t="str">
            <v>MOZD2</v>
          </cell>
          <cell r="B743">
            <v>251899.826</v>
          </cell>
        </row>
        <row r="744">
          <cell r="A744" t="str">
            <v>MOZP1</v>
          </cell>
          <cell r="B744">
            <v>114311.04399999999</v>
          </cell>
        </row>
        <row r="745">
          <cell r="A745" t="str">
            <v>MOZP2</v>
          </cell>
          <cell r="B745">
            <v>136550.36599999998</v>
          </cell>
        </row>
        <row r="746">
          <cell r="A746" t="str">
            <v>MOZP3</v>
          </cell>
          <cell r="B746">
            <v>152614.03399999999</v>
          </cell>
        </row>
        <row r="747">
          <cell r="A747" t="str">
            <v>MOZP4</v>
          </cell>
          <cell r="B747">
            <v>180056.774</v>
          </cell>
        </row>
        <row r="748">
          <cell r="A748" t="str">
            <v>MOZP5</v>
          </cell>
          <cell r="B748">
            <v>205711.174</v>
          </cell>
        </row>
        <row r="749">
          <cell r="A749" t="str">
            <v>MRTASG1</v>
          </cell>
          <cell r="B749">
            <v>274583.62099999998</v>
          </cell>
        </row>
        <row r="750">
          <cell r="A750" t="str">
            <v>MRTD1</v>
          </cell>
          <cell r="B750">
            <v>228958.092</v>
          </cell>
        </row>
        <row r="751">
          <cell r="A751" t="str">
            <v>MRTD2</v>
          </cell>
          <cell r="B751">
            <v>245241.489</v>
          </cell>
        </row>
        <row r="752">
          <cell r="A752" t="str">
            <v>MRTP1</v>
          </cell>
          <cell r="B752">
            <v>111985.06599999999</v>
          </cell>
        </row>
        <row r="753">
          <cell r="A753" t="str">
            <v>MRTP2</v>
          </cell>
          <cell r="B753">
            <v>133477.799</v>
          </cell>
        </row>
        <row r="754">
          <cell r="A754" t="str">
            <v>MRTP3</v>
          </cell>
          <cell r="B754">
            <v>149012.30100000001</v>
          </cell>
        </row>
        <row r="755">
          <cell r="A755" t="str">
            <v>MRTP4</v>
          </cell>
          <cell r="B755">
            <v>175643.41099999999</v>
          </cell>
        </row>
        <row r="756">
          <cell r="A756" t="str">
            <v>MRTP5</v>
          </cell>
          <cell r="B756">
            <v>200463.011</v>
          </cell>
        </row>
        <row r="757">
          <cell r="A757" t="str">
            <v>MUSASG1</v>
          </cell>
          <cell r="B757">
            <v>247856.511</v>
          </cell>
        </row>
        <row r="758">
          <cell r="A758" t="str">
            <v>MUSD1</v>
          </cell>
          <cell r="B758">
            <v>205202.372</v>
          </cell>
        </row>
        <row r="759">
          <cell r="A759" t="str">
            <v>MUSD2</v>
          </cell>
          <cell r="B759">
            <v>220444.49900000001</v>
          </cell>
        </row>
        <row r="760">
          <cell r="A760" t="str">
            <v>MUSP1</v>
          </cell>
          <cell r="B760">
            <v>98301.005999999994</v>
          </cell>
        </row>
        <row r="761">
          <cell r="A761" t="str">
            <v>MUSP2</v>
          </cell>
          <cell r="B761">
            <v>118353.709</v>
          </cell>
        </row>
        <row r="762">
          <cell r="A762" t="str">
            <v>MUSP3</v>
          </cell>
          <cell r="B762">
            <v>132863.391</v>
          </cell>
        </row>
        <row r="763">
          <cell r="A763" t="str">
            <v>MUSP4</v>
          </cell>
          <cell r="B763">
            <v>156555.40100000001</v>
          </cell>
        </row>
        <row r="764">
          <cell r="A764" t="str">
            <v>MUSP5</v>
          </cell>
          <cell r="B764">
            <v>179762.00099999999</v>
          </cell>
        </row>
        <row r="765">
          <cell r="A765" t="str">
            <v>MWIASG1</v>
          </cell>
          <cell r="B765">
            <v>267337.82</v>
          </cell>
        </row>
        <row r="766">
          <cell r="A766" t="str">
            <v>MWID1</v>
          </cell>
          <cell r="B766">
            <v>222048.64000000001</v>
          </cell>
        </row>
        <row r="767">
          <cell r="A767" t="str">
            <v>MWID2</v>
          </cell>
          <cell r="B767">
            <v>238214.38</v>
          </cell>
        </row>
        <row r="768">
          <cell r="A768" t="str">
            <v>MWIP1</v>
          </cell>
          <cell r="B768">
            <v>107187.72</v>
          </cell>
        </row>
        <row r="769">
          <cell r="A769" t="str">
            <v>MWIP2</v>
          </cell>
          <cell r="B769">
            <v>128517.58</v>
          </cell>
        </row>
        <row r="770">
          <cell r="A770" t="str">
            <v>MWIP3</v>
          </cell>
          <cell r="B770">
            <v>143935.42000000001</v>
          </cell>
        </row>
        <row r="771">
          <cell r="A771" t="str">
            <v>MWIP4</v>
          </cell>
          <cell r="B771">
            <v>169747.62</v>
          </cell>
        </row>
        <row r="772">
          <cell r="A772" t="str">
            <v>MWIP5</v>
          </cell>
          <cell r="B772">
            <v>194384.62</v>
          </cell>
        </row>
        <row r="773">
          <cell r="A773" t="str">
            <v>MYSASG1</v>
          </cell>
          <cell r="B773">
            <v>245048.36</v>
          </cell>
        </row>
        <row r="774">
          <cell r="A774" t="str">
            <v>MYSD1</v>
          </cell>
          <cell r="B774">
            <v>202957.72</v>
          </cell>
        </row>
        <row r="775">
          <cell r="A775" t="str">
            <v>MYSD2</v>
          </cell>
          <cell r="B775">
            <v>218003.24</v>
          </cell>
        </row>
        <row r="776">
          <cell r="A776" t="str">
            <v>MYSP1</v>
          </cell>
          <cell r="B776">
            <v>97447.56</v>
          </cell>
        </row>
        <row r="777">
          <cell r="A777" t="str">
            <v>MYSP2</v>
          </cell>
          <cell r="B777">
            <v>117226.84</v>
          </cell>
        </row>
        <row r="778">
          <cell r="A778" t="str">
            <v>MYSP3</v>
          </cell>
          <cell r="B778">
            <v>131543.16</v>
          </cell>
        </row>
        <row r="779">
          <cell r="A779" t="str">
            <v>MYSP4</v>
          </cell>
          <cell r="B779">
            <v>154936.76</v>
          </cell>
        </row>
        <row r="780">
          <cell r="A780" t="str">
            <v>MYSP5</v>
          </cell>
          <cell r="B780">
            <v>177838.76</v>
          </cell>
        </row>
        <row r="781">
          <cell r="A781" t="str">
            <v>NAMASG1</v>
          </cell>
          <cell r="B781">
            <v>249902.24100000001</v>
          </cell>
        </row>
        <row r="782">
          <cell r="A782" t="str">
            <v>NAMD1</v>
          </cell>
          <cell r="B782">
            <v>206837.33199999999</v>
          </cell>
        </row>
        <row r="783">
          <cell r="A783" t="str">
            <v>NAMD2</v>
          </cell>
          <cell r="B783">
            <v>222223.06899999999</v>
          </cell>
        </row>
        <row r="784">
          <cell r="A784" t="str">
            <v>NAMP1</v>
          </cell>
          <cell r="B784">
            <v>98922.585999999996</v>
          </cell>
        </row>
        <row r="785">
          <cell r="A785" t="str">
            <v>NAMP2</v>
          </cell>
          <cell r="B785">
            <v>119174.579</v>
          </cell>
        </row>
        <row r="786">
          <cell r="A786" t="str">
            <v>NAMP3</v>
          </cell>
          <cell r="B786">
            <v>133825.52100000001</v>
          </cell>
        </row>
        <row r="787">
          <cell r="A787" t="str">
            <v>NAMP4</v>
          </cell>
          <cell r="B787">
            <v>157733.83100000001</v>
          </cell>
        </row>
        <row r="788">
          <cell r="A788" t="str">
            <v>NAMP5</v>
          </cell>
          <cell r="B788">
            <v>181164.43099999998</v>
          </cell>
        </row>
        <row r="789">
          <cell r="A789" t="str">
            <v>NERASG1</v>
          </cell>
          <cell r="B789">
            <v>276345.42200000002</v>
          </cell>
        </row>
        <row r="790">
          <cell r="A790" t="str">
            <v>NERD1</v>
          </cell>
          <cell r="B790">
            <v>230365.54399999999</v>
          </cell>
        </row>
        <row r="791">
          <cell r="A791" t="str">
            <v>NERD2</v>
          </cell>
          <cell r="B791">
            <v>246773.598</v>
          </cell>
        </row>
        <row r="792">
          <cell r="A792" t="str">
            <v>NERP1</v>
          </cell>
          <cell r="B792">
            <v>112520.412</v>
          </cell>
        </row>
        <row r="793">
          <cell r="A793" t="str">
            <v>NERP2</v>
          </cell>
          <cell r="B793">
            <v>134185.01799999998</v>
          </cell>
        </row>
        <row r="794">
          <cell r="A794" t="str">
            <v>NERP3</v>
          </cell>
          <cell r="B794">
            <v>149841.182</v>
          </cell>
        </row>
        <row r="795">
          <cell r="A795" t="str">
            <v>NERP4</v>
          </cell>
          <cell r="B795">
            <v>176659.20199999999</v>
          </cell>
        </row>
        <row r="796">
          <cell r="A796" t="str">
            <v>NERP5</v>
          </cell>
          <cell r="B796">
            <v>201671.402</v>
          </cell>
        </row>
        <row r="797">
          <cell r="A797" t="str">
            <v>NGAASG1</v>
          </cell>
          <cell r="B797">
            <v>305835.22100000002</v>
          </cell>
        </row>
        <row r="798">
          <cell r="A798" t="str">
            <v>NGAD1</v>
          </cell>
          <cell r="B798">
            <v>254731.29199999999</v>
          </cell>
        </row>
        <row r="799">
          <cell r="A799" t="str">
            <v>NGAD2</v>
          </cell>
          <cell r="B799">
            <v>272934.88899999997</v>
          </cell>
        </row>
        <row r="800">
          <cell r="A800" t="str">
            <v>NGAP1</v>
          </cell>
          <cell r="B800">
            <v>123333.666</v>
          </cell>
        </row>
        <row r="801">
          <cell r="A801" t="str">
            <v>NGAP2</v>
          </cell>
          <cell r="B801">
            <v>147482.19899999999</v>
          </cell>
        </row>
        <row r="802">
          <cell r="A802" t="str">
            <v>NGAP3</v>
          </cell>
          <cell r="B802">
            <v>164904.90100000001</v>
          </cell>
        </row>
        <row r="803">
          <cell r="A803" t="str">
            <v>NGAP4</v>
          </cell>
          <cell r="B803">
            <v>194883.011</v>
          </cell>
        </row>
        <row r="804">
          <cell r="A804" t="str">
            <v>NGAP5</v>
          </cell>
          <cell r="B804">
            <v>222676.611</v>
          </cell>
        </row>
        <row r="805">
          <cell r="A805" t="str">
            <v>NICASG1</v>
          </cell>
          <cell r="B805">
            <v>261795.95500000002</v>
          </cell>
        </row>
        <row r="806">
          <cell r="A806" t="str">
            <v>NICD1</v>
          </cell>
          <cell r="B806">
            <v>217620.66</v>
          </cell>
        </row>
        <row r="807">
          <cell r="A807" t="str">
            <v>NICD2</v>
          </cell>
          <cell r="B807">
            <v>233396.095</v>
          </cell>
        </row>
        <row r="808">
          <cell r="A808" t="str">
            <v>NICP1</v>
          </cell>
          <cell r="B808">
            <v>105504.43</v>
          </cell>
        </row>
        <row r="809">
          <cell r="A809" t="str">
            <v>NICP2</v>
          </cell>
          <cell r="B809">
            <v>126294.145</v>
          </cell>
        </row>
        <row r="810">
          <cell r="A810" t="str">
            <v>NICP3</v>
          </cell>
          <cell r="B810">
            <v>141328.35499999998</v>
          </cell>
        </row>
        <row r="811">
          <cell r="A811" t="str">
            <v>NICP4</v>
          </cell>
          <cell r="B811">
            <v>166554.405</v>
          </cell>
        </row>
        <row r="812">
          <cell r="A812" t="str">
            <v>NICP5</v>
          </cell>
          <cell r="B812">
            <v>190586.405</v>
          </cell>
        </row>
        <row r="813">
          <cell r="A813" t="str">
            <v>NPLASG1</v>
          </cell>
          <cell r="B813">
            <v>273690.614</v>
          </cell>
        </row>
        <row r="814">
          <cell r="A814" t="str">
            <v>NPLD1</v>
          </cell>
          <cell r="B814">
            <v>228244.128</v>
          </cell>
        </row>
        <row r="815">
          <cell r="A815" t="str">
            <v>NPLD2</v>
          </cell>
          <cell r="B815">
            <v>244465.12599999999</v>
          </cell>
        </row>
        <row r="816">
          <cell r="A816" t="str">
            <v>NPLP1</v>
          </cell>
          <cell r="B816">
            <v>111714.24400000001</v>
          </cell>
        </row>
        <row r="817">
          <cell r="A817" t="str">
            <v>NPLP2</v>
          </cell>
          <cell r="B817">
            <v>133120.666</v>
          </cell>
        </row>
        <row r="818">
          <cell r="A818" t="str">
            <v>NPLP3</v>
          </cell>
          <cell r="B818">
            <v>148591.734</v>
          </cell>
        </row>
        <row r="819">
          <cell r="A819" t="str">
            <v>NPLP4</v>
          </cell>
          <cell r="B819">
            <v>175128.47399999999</v>
          </cell>
        </row>
        <row r="820">
          <cell r="A820" t="str">
            <v>NPLP5</v>
          </cell>
          <cell r="B820">
            <v>199850.87400000001</v>
          </cell>
        </row>
        <row r="821">
          <cell r="A821" t="str">
            <v>PAKASG1</v>
          </cell>
          <cell r="B821">
            <v>261356.804</v>
          </cell>
        </row>
        <row r="822">
          <cell r="A822" t="str">
            <v>PAKD1</v>
          </cell>
          <cell r="B822">
            <v>217268.008</v>
          </cell>
        </row>
        <row r="823">
          <cell r="A823" t="str">
            <v>PAKD2</v>
          </cell>
          <cell r="B823">
            <v>233013.83600000001</v>
          </cell>
        </row>
        <row r="824">
          <cell r="A824" t="str">
            <v>PAKP1</v>
          </cell>
          <cell r="B824">
            <v>105369.984</v>
          </cell>
        </row>
        <row r="825">
          <cell r="A825" t="str">
            <v>PAKP2</v>
          </cell>
          <cell r="B825">
            <v>126117.276</v>
          </cell>
        </row>
        <row r="826">
          <cell r="A826" t="str">
            <v>PAKP3</v>
          </cell>
          <cell r="B826">
            <v>141121.12400000001</v>
          </cell>
        </row>
        <row r="827">
          <cell r="A827" t="str">
            <v>PAKP4</v>
          </cell>
          <cell r="B827">
            <v>166299.764</v>
          </cell>
        </row>
        <row r="828">
          <cell r="A828" t="str">
            <v>PAKP5</v>
          </cell>
          <cell r="B828">
            <v>190285.16399999999</v>
          </cell>
        </row>
        <row r="829">
          <cell r="A829" t="str">
            <v>PANASG1</v>
          </cell>
          <cell r="B829">
            <v>240248.30499999999</v>
          </cell>
        </row>
        <row r="830">
          <cell r="A830" t="str">
            <v>PAND1</v>
          </cell>
          <cell r="B830">
            <v>199122.86</v>
          </cell>
        </row>
        <row r="831">
          <cell r="A831" t="str">
            <v>PAND2</v>
          </cell>
          <cell r="B831">
            <v>213829.245</v>
          </cell>
        </row>
        <row r="832">
          <cell r="A832" t="str">
            <v>PANP1</v>
          </cell>
          <cell r="B832">
            <v>95988.53</v>
          </cell>
        </row>
        <row r="833">
          <cell r="A833" t="str">
            <v>PANP2</v>
          </cell>
          <cell r="B833">
            <v>115301.795</v>
          </cell>
        </row>
        <row r="834">
          <cell r="A834" t="str">
            <v>PANP3</v>
          </cell>
          <cell r="B834">
            <v>129284.705</v>
          </cell>
        </row>
        <row r="835">
          <cell r="A835" t="str">
            <v>PANP4</v>
          </cell>
          <cell r="B835">
            <v>152170.255</v>
          </cell>
        </row>
        <row r="836">
          <cell r="A836" t="str">
            <v>PANP5</v>
          </cell>
          <cell r="B836">
            <v>174548.255</v>
          </cell>
        </row>
        <row r="837">
          <cell r="A837" t="str">
            <v>PERASG1</v>
          </cell>
          <cell r="B837">
            <v>247155.69400000002</v>
          </cell>
        </row>
        <row r="838">
          <cell r="A838" t="str">
            <v>PERD1</v>
          </cell>
          <cell r="B838">
            <v>205921.288</v>
          </cell>
        </row>
        <row r="839">
          <cell r="A839" t="str">
            <v>PERD2</v>
          </cell>
          <cell r="B839">
            <v>220666.84599999999</v>
          </cell>
        </row>
        <row r="840">
          <cell r="A840" t="str">
            <v>PERP1</v>
          </cell>
          <cell r="B840">
            <v>101055.924</v>
          </cell>
        </row>
        <row r="841">
          <cell r="A841" t="str">
            <v>PERP2</v>
          </cell>
          <cell r="B841">
            <v>120421.186</v>
          </cell>
        </row>
        <row r="842">
          <cell r="A842" t="str">
            <v>PERP3</v>
          </cell>
          <cell r="B842">
            <v>134442.21400000001</v>
          </cell>
        </row>
        <row r="843">
          <cell r="A843" t="str">
            <v>PERP4</v>
          </cell>
          <cell r="B843">
            <v>158117.75400000002</v>
          </cell>
        </row>
        <row r="844">
          <cell r="A844" t="str">
            <v>PERP5</v>
          </cell>
          <cell r="B844">
            <v>180553.15400000001</v>
          </cell>
        </row>
        <row r="845">
          <cell r="A845" t="str">
            <v>PHLASG1</v>
          </cell>
          <cell r="B845">
            <v>256223.891</v>
          </cell>
        </row>
        <row r="846">
          <cell r="A846" t="str">
            <v>PHLD1</v>
          </cell>
          <cell r="B846">
            <v>211888.13199999998</v>
          </cell>
        </row>
        <row r="847">
          <cell r="A847" t="str">
            <v>PHLD2</v>
          </cell>
          <cell r="B847">
            <v>227719.91899999999</v>
          </cell>
        </row>
        <row r="848">
          <cell r="A848" t="str">
            <v>PHLP1</v>
          </cell>
          <cell r="B848">
            <v>100842.486</v>
          </cell>
        </row>
        <row r="849">
          <cell r="A849" t="str">
            <v>PHLP2</v>
          </cell>
          <cell r="B849">
            <v>121709.929</v>
          </cell>
        </row>
        <row r="850">
          <cell r="A850" t="str">
            <v>PHLP3</v>
          </cell>
          <cell r="B850">
            <v>136799.171</v>
          </cell>
        </row>
        <row r="851">
          <cell r="A851" t="str">
            <v>PHLP4</v>
          </cell>
          <cell r="B851">
            <v>161376.981</v>
          </cell>
        </row>
        <row r="852">
          <cell r="A852" t="str">
            <v>PHLP5</v>
          </cell>
          <cell r="B852">
            <v>185496.58100000001</v>
          </cell>
        </row>
        <row r="853">
          <cell r="A853" t="str">
            <v>PNGASG1</v>
          </cell>
          <cell r="B853">
            <v>284168.08799999999</v>
          </cell>
        </row>
        <row r="854">
          <cell r="A854" t="str">
            <v>PNGD1</v>
          </cell>
          <cell r="B854">
            <v>237415.976</v>
          </cell>
        </row>
        <row r="855">
          <cell r="A855" t="str">
            <v>PNGD2</v>
          </cell>
          <cell r="B855">
            <v>254094.992</v>
          </cell>
        </row>
        <row r="856">
          <cell r="A856" t="str">
            <v>PNGP1</v>
          </cell>
          <cell r="B856">
            <v>116751.04800000001</v>
          </cell>
        </row>
        <row r="857">
          <cell r="A857" t="str">
            <v>PNGP2</v>
          </cell>
          <cell r="B857">
            <v>138790.67200000002</v>
          </cell>
        </row>
        <row r="858">
          <cell r="A858" t="str">
            <v>PNGP3</v>
          </cell>
          <cell r="B858">
            <v>154713.128</v>
          </cell>
        </row>
        <row r="859">
          <cell r="A859" t="str">
            <v>PNGP4</v>
          </cell>
          <cell r="B859">
            <v>182396.20799999998</v>
          </cell>
        </row>
        <row r="860">
          <cell r="A860" t="str">
            <v>PNGP5</v>
          </cell>
          <cell r="B860">
            <v>207827.008</v>
          </cell>
        </row>
        <row r="861">
          <cell r="A861" t="str">
            <v>POLASG1</v>
          </cell>
          <cell r="B861">
            <v>258539.42199999999</v>
          </cell>
        </row>
        <row r="862">
          <cell r="A862" t="str">
            <v>POLD1</v>
          </cell>
          <cell r="B862">
            <v>213740.54399999999</v>
          </cell>
        </row>
        <row r="863">
          <cell r="A863" t="str">
            <v>POLD2</v>
          </cell>
          <cell r="B863">
            <v>229734.598</v>
          </cell>
        </row>
        <row r="864">
          <cell r="A864" t="str">
            <v>POLP1</v>
          </cell>
          <cell r="B864">
            <v>101546.412</v>
          </cell>
        </row>
        <row r="865">
          <cell r="A865" t="str">
            <v>POLP2</v>
          </cell>
          <cell r="B865">
            <v>122639.018</v>
          </cell>
        </row>
        <row r="866">
          <cell r="A866" t="str">
            <v>POLP3</v>
          </cell>
          <cell r="B866">
            <v>137889.182</v>
          </cell>
        </row>
        <row r="867">
          <cell r="A867" t="str">
            <v>POLP4</v>
          </cell>
          <cell r="B867">
            <v>162712.20199999999</v>
          </cell>
        </row>
        <row r="868">
          <cell r="A868" t="str">
            <v>POLP5</v>
          </cell>
          <cell r="B868">
            <v>187084.402</v>
          </cell>
        </row>
        <row r="869">
          <cell r="A869" t="str">
            <v>PRKASG1</v>
          </cell>
          <cell r="B869">
            <v>300218.96900000004</v>
          </cell>
        </row>
        <row r="870">
          <cell r="A870" t="str">
            <v>PRKD1</v>
          </cell>
          <cell r="B870">
            <v>251041.58799999999</v>
          </cell>
        </row>
        <row r="871">
          <cell r="A871" t="str">
            <v>PRKD2</v>
          </cell>
          <cell r="B871">
            <v>268569.821</v>
          </cell>
        </row>
        <row r="872">
          <cell r="A872" t="str">
            <v>PRKP1</v>
          </cell>
          <cell r="B872">
            <v>123482.07399999999</v>
          </cell>
        </row>
        <row r="873">
          <cell r="A873" t="str">
            <v>PRKP2</v>
          </cell>
          <cell r="B873">
            <v>146696.41099999999</v>
          </cell>
        </row>
        <row r="874">
          <cell r="A874" t="str">
            <v>PRKP3</v>
          </cell>
          <cell r="B874">
            <v>163454.489</v>
          </cell>
        </row>
        <row r="875">
          <cell r="A875" t="str">
            <v>PRKP4</v>
          </cell>
          <cell r="B875">
            <v>192874.27900000001</v>
          </cell>
        </row>
        <row r="876">
          <cell r="A876" t="str">
            <v>PRKP5</v>
          </cell>
          <cell r="B876">
            <v>219621.679</v>
          </cell>
        </row>
        <row r="877">
          <cell r="A877" t="str">
            <v>PRYASG1</v>
          </cell>
          <cell r="B877">
            <v>247412.495</v>
          </cell>
        </row>
        <row r="878">
          <cell r="A878" t="str">
            <v>PRYD1</v>
          </cell>
          <cell r="B878">
            <v>204846.74</v>
          </cell>
        </row>
        <row r="879">
          <cell r="A879" t="str">
            <v>PRYD2</v>
          </cell>
          <cell r="B879">
            <v>220058.95500000002</v>
          </cell>
        </row>
        <row r="880">
          <cell r="A880" t="str">
            <v>PRYP1</v>
          </cell>
          <cell r="B880">
            <v>98166.27</v>
          </cell>
        </row>
        <row r="881">
          <cell r="A881" t="str">
            <v>PRYP2</v>
          </cell>
          <cell r="B881">
            <v>118175.405</v>
          </cell>
        </row>
        <row r="882">
          <cell r="A882" t="str">
            <v>PRYP3</v>
          </cell>
          <cell r="B882">
            <v>132655.095</v>
          </cell>
        </row>
        <row r="883">
          <cell r="A883" t="str">
            <v>PRYP4</v>
          </cell>
          <cell r="B883">
            <v>156299.54499999998</v>
          </cell>
        </row>
        <row r="884">
          <cell r="A884" t="str">
            <v>PRYP5</v>
          </cell>
          <cell r="B884">
            <v>179457.54499999998</v>
          </cell>
        </row>
        <row r="885">
          <cell r="A885" t="str">
            <v>ROUASG1</v>
          </cell>
          <cell r="B885">
            <v>259874.66899999999</v>
          </cell>
        </row>
        <row r="886">
          <cell r="A886" t="str">
            <v>ROUD1</v>
          </cell>
          <cell r="B886">
            <v>214806.98800000001</v>
          </cell>
        </row>
        <row r="887">
          <cell r="A887" t="str">
            <v>ROUD2</v>
          </cell>
          <cell r="B887">
            <v>230894.12099999998</v>
          </cell>
        </row>
        <row r="888">
          <cell r="A888" t="str">
            <v>ROUP1</v>
          </cell>
          <cell r="B888">
            <v>101952.274</v>
          </cell>
        </row>
        <row r="889">
          <cell r="A889" t="str">
            <v>ROUP2</v>
          </cell>
          <cell r="B889">
            <v>123174.711</v>
          </cell>
        </row>
        <row r="890">
          <cell r="A890" t="str">
            <v>ROUP3</v>
          </cell>
          <cell r="B890">
            <v>138516.18900000001</v>
          </cell>
        </row>
        <row r="891">
          <cell r="A891" t="str">
            <v>ROUP4</v>
          </cell>
          <cell r="B891">
            <v>163481.97899999999</v>
          </cell>
        </row>
        <row r="892">
          <cell r="A892" t="str">
            <v>ROUP5</v>
          </cell>
          <cell r="B892">
            <v>187999.37900000002</v>
          </cell>
        </row>
        <row r="893">
          <cell r="A893" t="str">
            <v>RUSASG1</v>
          </cell>
          <cell r="B893">
            <v>305636.62400000001</v>
          </cell>
        </row>
        <row r="894">
          <cell r="A894" t="str">
            <v>RUSD1</v>
          </cell>
          <cell r="B894">
            <v>251376.64799999999</v>
          </cell>
        </row>
        <row r="895">
          <cell r="A895" t="str">
            <v>RUSD2</v>
          </cell>
          <cell r="B895">
            <v>270686.21600000001</v>
          </cell>
        </row>
        <row r="896">
          <cell r="A896" t="str">
            <v>RUSP1</v>
          </cell>
          <cell r="B896">
            <v>115854.704</v>
          </cell>
        </row>
        <row r="897">
          <cell r="A897" t="str">
            <v>RUSP2</v>
          </cell>
          <cell r="B897">
            <v>141533.856</v>
          </cell>
        </row>
        <row r="898">
          <cell r="A898" t="str">
            <v>RUSP3</v>
          </cell>
          <cell r="B898">
            <v>160043.54399999999</v>
          </cell>
        </row>
        <row r="899">
          <cell r="A899" t="str">
            <v>RUSP4</v>
          </cell>
          <cell r="B899">
            <v>189855.38399999999</v>
          </cell>
        </row>
        <row r="900">
          <cell r="A900" t="str">
            <v>RUSP5</v>
          </cell>
          <cell r="B900">
            <v>219362.78399999999</v>
          </cell>
        </row>
        <row r="901">
          <cell r="A901" t="str">
            <v>RWAASG1</v>
          </cell>
          <cell r="B901">
            <v>274139.08100000001</v>
          </cell>
        </row>
        <row r="902">
          <cell r="A902" t="str">
            <v>RWAD1</v>
          </cell>
          <cell r="B902">
            <v>228604.01199999999</v>
          </cell>
        </row>
        <row r="903">
          <cell r="A903" t="str">
            <v>RWAD2</v>
          </cell>
          <cell r="B903">
            <v>244855.62900000002</v>
          </cell>
        </row>
        <row r="904">
          <cell r="A904" t="str">
            <v>RWAP1</v>
          </cell>
          <cell r="B904">
            <v>111850.226</v>
          </cell>
        </row>
        <row r="905">
          <cell r="A905" t="str">
            <v>RWAP2</v>
          </cell>
          <cell r="B905">
            <v>133300.53899999999</v>
          </cell>
        </row>
        <row r="906">
          <cell r="A906" t="str">
            <v>RWAP3</v>
          </cell>
          <cell r="B906">
            <v>148803.56099999999</v>
          </cell>
        </row>
        <row r="907">
          <cell r="A907" t="str">
            <v>RWAP4</v>
          </cell>
          <cell r="B907">
            <v>175387.27100000001</v>
          </cell>
        </row>
        <row r="908">
          <cell r="A908" t="str">
            <v>RWAP5</v>
          </cell>
          <cell r="B908">
            <v>200158.87099999998</v>
          </cell>
        </row>
        <row r="909">
          <cell r="A909" t="str">
            <v>SAUASG1</v>
          </cell>
          <cell r="B909">
            <v>256950.60500000001</v>
          </cell>
        </row>
        <row r="910">
          <cell r="A910" t="str">
            <v>SAUD1</v>
          </cell>
          <cell r="B910">
            <v>213748.46</v>
          </cell>
        </row>
        <row r="911">
          <cell r="A911" t="str">
            <v>SAUD2</v>
          </cell>
          <cell r="B911">
            <v>229182.94500000001</v>
          </cell>
        </row>
        <row r="912">
          <cell r="A912" t="str">
            <v>SAUP1</v>
          </cell>
          <cell r="B912">
            <v>104031.33</v>
          </cell>
        </row>
        <row r="913">
          <cell r="A913" t="str">
            <v>SAUP2</v>
          </cell>
          <cell r="B913">
            <v>124350.495</v>
          </cell>
        </row>
        <row r="914">
          <cell r="A914" t="str">
            <v>SAUP3</v>
          </cell>
          <cell r="B914">
            <v>139049.005</v>
          </cell>
        </row>
        <row r="915">
          <cell r="A915" t="str">
            <v>SAUP4</v>
          </cell>
          <cell r="B915">
            <v>163761.55499999999</v>
          </cell>
        </row>
        <row r="916">
          <cell r="A916" t="str">
            <v>SAUP5</v>
          </cell>
          <cell r="B916">
            <v>187265.55499999999</v>
          </cell>
        </row>
        <row r="917">
          <cell r="A917" t="str">
            <v>SCGASG1</v>
          </cell>
          <cell r="B917">
            <v>266402.04200000002</v>
          </cell>
        </row>
        <row r="918">
          <cell r="A918" t="str">
            <v>SCGD1</v>
          </cell>
          <cell r="B918">
            <v>220022.78399999999</v>
          </cell>
        </row>
        <row r="919">
          <cell r="A919" t="str">
            <v>SCGD2</v>
          </cell>
          <cell r="B919">
            <v>236570.17800000001</v>
          </cell>
        </row>
        <row r="920">
          <cell r="A920" t="str">
            <v>SCGP1</v>
          </cell>
          <cell r="B920">
            <v>103934.932</v>
          </cell>
        </row>
        <row r="921">
          <cell r="A921" t="str">
            <v>SCGP2</v>
          </cell>
          <cell r="B921">
            <v>125792.798</v>
          </cell>
        </row>
        <row r="922">
          <cell r="A922" t="str">
            <v>SCGP3</v>
          </cell>
          <cell r="B922">
            <v>141587.402</v>
          </cell>
        </row>
        <row r="923">
          <cell r="A923" t="str">
            <v>SCGP4</v>
          </cell>
          <cell r="B923">
            <v>167243.622</v>
          </cell>
        </row>
        <row r="924">
          <cell r="A924" t="str">
            <v>SCGP5</v>
          </cell>
          <cell r="B924">
            <v>192472.82199999999</v>
          </cell>
        </row>
        <row r="925">
          <cell r="A925" t="str">
            <v>SDNASG1</v>
          </cell>
          <cell r="B925">
            <v>299951.31700000004</v>
          </cell>
        </row>
        <row r="926">
          <cell r="A926" t="str">
            <v>SDND1</v>
          </cell>
          <cell r="B926">
            <v>250030.084</v>
          </cell>
        </row>
        <row r="927">
          <cell r="A927" t="str">
            <v>SDND2</v>
          </cell>
          <cell r="B927">
            <v>267818.15299999999</v>
          </cell>
        </row>
        <row r="928">
          <cell r="A928" t="str">
            <v>SDNP1</v>
          </cell>
          <cell r="B928">
            <v>121546.08199999999</v>
          </cell>
        </row>
        <row r="929">
          <cell r="A929" t="str">
            <v>SDNP2</v>
          </cell>
          <cell r="B929">
            <v>145123.02299999999</v>
          </cell>
        </row>
        <row r="930">
          <cell r="A930" t="str">
            <v>SDNP3</v>
          </cell>
          <cell r="B930">
            <v>162137.677</v>
          </cell>
        </row>
        <row r="931">
          <cell r="A931" t="str">
            <v>SDNP4</v>
          </cell>
          <cell r="B931">
            <v>191492.147</v>
          </cell>
        </row>
        <row r="932">
          <cell r="A932" t="str">
            <v>SDNP5</v>
          </cell>
          <cell r="B932">
            <v>218644.34700000001</v>
          </cell>
        </row>
        <row r="933">
          <cell r="A933" t="str">
            <v>SENASG1</v>
          </cell>
          <cell r="B933">
            <v>258680.136</v>
          </cell>
        </row>
        <row r="934">
          <cell r="A934" t="str">
            <v>SEND1</v>
          </cell>
          <cell r="B934">
            <v>213852.872</v>
          </cell>
        </row>
        <row r="935">
          <cell r="A935" t="str">
            <v>SEND2</v>
          </cell>
          <cell r="B935">
            <v>229856.62400000001</v>
          </cell>
        </row>
        <row r="936">
          <cell r="A936" t="str">
            <v>SENP1</v>
          </cell>
          <cell r="B936">
            <v>101588.25599999999</v>
          </cell>
        </row>
        <row r="937">
          <cell r="A937" t="str">
            <v>SENP2</v>
          </cell>
          <cell r="B937">
            <v>122695.584</v>
          </cell>
        </row>
        <row r="938">
          <cell r="A938" t="str">
            <v>SENP3</v>
          </cell>
          <cell r="B938">
            <v>137955.016</v>
          </cell>
        </row>
        <row r="939">
          <cell r="A939" t="str">
            <v>SENP4</v>
          </cell>
          <cell r="B939">
            <v>162793.77600000001</v>
          </cell>
        </row>
        <row r="940">
          <cell r="A940" t="str">
            <v>SENP5</v>
          </cell>
          <cell r="B940">
            <v>187180.37599999999</v>
          </cell>
        </row>
        <row r="941">
          <cell r="A941" t="str">
            <v>SLEASG1</v>
          </cell>
          <cell r="B941">
            <v>323019.96900000004</v>
          </cell>
        </row>
        <row r="942">
          <cell r="A942" t="str">
            <v>SLED1</v>
          </cell>
          <cell r="B942">
            <v>277694.58799999999</v>
          </cell>
        </row>
        <row r="943">
          <cell r="A943" t="str">
            <v>SLED2</v>
          </cell>
          <cell r="B943">
            <v>293872.821</v>
          </cell>
        </row>
        <row r="944">
          <cell r="A944" t="str">
            <v>SLEP1</v>
          </cell>
          <cell r="B944">
            <v>159632.07399999999</v>
          </cell>
        </row>
        <row r="945">
          <cell r="A945" t="str">
            <v>SLEP2</v>
          </cell>
          <cell r="B945">
            <v>180979.41099999999</v>
          </cell>
        </row>
        <row r="946">
          <cell r="A946" t="str">
            <v>SLEP3</v>
          </cell>
          <cell r="B946">
            <v>196410.489</v>
          </cell>
        </row>
        <row r="947">
          <cell r="A947" t="str">
            <v>SLEP4</v>
          </cell>
          <cell r="B947">
            <v>223797.27900000001</v>
          </cell>
        </row>
        <row r="948">
          <cell r="A948" t="str">
            <v>SLEP5</v>
          </cell>
          <cell r="B948">
            <v>248454.679</v>
          </cell>
        </row>
        <row r="949">
          <cell r="A949" t="str">
            <v>SLVASG1</v>
          </cell>
          <cell r="B949">
            <v>254289.98699999999</v>
          </cell>
        </row>
        <row r="950">
          <cell r="A950" t="str">
            <v>SLVD1</v>
          </cell>
          <cell r="B950">
            <v>211621.924</v>
          </cell>
        </row>
        <row r="951">
          <cell r="A951" t="str">
            <v>SLVD2</v>
          </cell>
          <cell r="B951">
            <v>226869.18299999999</v>
          </cell>
        </row>
        <row r="952">
          <cell r="A952" t="str">
            <v>SLVP1</v>
          </cell>
          <cell r="B952">
            <v>103223.902</v>
          </cell>
        </row>
        <row r="953">
          <cell r="A953" t="str">
            <v>SLVP2</v>
          </cell>
          <cell r="B953">
            <v>123283.753</v>
          </cell>
        </row>
        <row r="954">
          <cell r="A954" t="str">
            <v>SLVP3</v>
          </cell>
          <cell r="B954">
            <v>137796.94699999999</v>
          </cell>
        </row>
        <row r="955">
          <cell r="A955" t="str">
            <v>SLVP4</v>
          </cell>
          <cell r="B955">
            <v>162228.117</v>
          </cell>
        </row>
        <row r="956">
          <cell r="A956" t="str">
            <v>SLVP5</v>
          </cell>
          <cell r="B956">
            <v>185442.31699999998</v>
          </cell>
        </row>
        <row r="957">
          <cell r="A957" t="str">
            <v>SOMASG1</v>
          </cell>
          <cell r="B957">
            <v>267584.60700000002</v>
          </cell>
        </row>
        <row r="958">
          <cell r="A958" t="str">
            <v>SOMD1</v>
          </cell>
          <cell r="B958">
            <v>229951.71400000001</v>
          </cell>
        </row>
        <row r="959">
          <cell r="A959" t="str">
            <v>SOMD2</v>
          </cell>
          <cell r="B959">
            <v>243434.163</v>
          </cell>
        </row>
        <row r="960">
          <cell r="A960" t="str">
            <v>SOMP1</v>
          </cell>
          <cell r="B960">
            <v>130855.67200000001</v>
          </cell>
        </row>
        <row r="961">
          <cell r="A961" t="str">
            <v>SOMP2</v>
          </cell>
          <cell r="B961">
            <v>148474.43300000002</v>
          </cell>
        </row>
        <row r="962">
          <cell r="A962" t="str">
            <v>SOMP3</v>
          </cell>
          <cell r="B962">
            <v>161254.16700000002</v>
          </cell>
        </row>
        <row r="963">
          <cell r="A963" t="str">
            <v>SOMP4</v>
          </cell>
          <cell r="B963">
            <v>184588.03700000001</v>
          </cell>
        </row>
        <row r="964">
          <cell r="A964" t="str">
            <v>SOMP5</v>
          </cell>
          <cell r="B964">
            <v>205068.23700000002</v>
          </cell>
        </row>
        <row r="965">
          <cell r="A965" t="str">
            <v>STPASG1</v>
          </cell>
          <cell r="B965">
            <v>279894.46299999999</v>
          </cell>
        </row>
        <row r="966">
          <cell r="A966" t="str">
            <v>STPD1</v>
          </cell>
          <cell r="B966">
            <v>234001.476</v>
          </cell>
        </row>
        <row r="967">
          <cell r="A967" t="str">
            <v>STPD2</v>
          </cell>
          <cell r="B967">
            <v>250378.867</v>
          </cell>
        </row>
        <row r="968">
          <cell r="A968" t="str">
            <v>STPP1</v>
          </cell>
          <cell r="B968">
            <v>115452.79800000001</v>
          </cell>
        </row>
        <row r="969">
          <cell r="A969" t="str">
            <v>STPP2</v>
          </cell>
          <cell r="B969">
            <v>137075.79699999999</v>
          </cell>
        </row>
        <row r="970">
          <cell r="A970" t="str">
            <v>STPP3</v>
          </cell>
          <cell r="B970">
            <v>152701.503</v>
          </cell>
        </row>
        <row r="971">
          <cell r="A971" t="str">
            <v>STPP4</v>
          </cell>
          <cell r="B971">
            <v>179933.83299999998</v>
          </cell>
        </row>
        <row r="972">
          <cell r="A972" t="str">
            <v>STPP5</v>
          </cell>
          <cell r="B972">
            <v>204897.633</v>
          </cell>
        </row>
        <row r="973">
          <cell r="A973" t="str">
            <v>SVKASG1</v>
          </cell>
          <cell r="B973">
            <v>255939.99400000001</v>
          </cell>
        </row>
        <row r="974">
          <cell r="A974" t="str">
            <v>SVKD1</v>
          </cell>
          <cell r="B974">
            <v>211660.88800000001</v>
          </cell>
        </row>
        <row r="975">
          <cell r="A975" t="str">
            <v>SVKD2</v>
          </cell>
          <cell r="B975">
            <v>227473.546</v>
          </cell>
        </row>
        <row r="976">
          <cell r="A976" t="str">
            <v>SVKP1</v>
          </cell>
          <cell r="B976">
            <v>100755.724</v>
          </cell>
        </row>
        <row r="977">
          <cell r="A977" t="str">
            <v>SVKP2</v>
          </cell>
          <cell r="B977">
            <v>121595.886</v>
          </cell>
        </row>
        <row r="978">
          <cell r="A978" t="str">
            <v>SVKP3</v>
          </cell>
          <cell r="B978">
            <v>136665.514</v>
          </cell>
        </row>
        <row r="979">
          <cell r="A979" t="str">
            <v>SVKP4</v>
          </cell>
          <cell r="B979">
            <v>161214.054</v>
          </cell>
        </row>
        <row r="980">
          <cell r="A980" t="str">
            <v>SVKP5</v>
          </cell>
          <cell r="B980">
            <v>185301.454</v>
          </cell>
        </row>
        <row r="981">
          <cell r="A981" t="str">
            <v>SWZASG1</v>
          </cell>
          <cell r="B981">
            <v>254025.788</v>
          </cell>
        </row>
        <row r="982">
          <cell r="A982" t="str">
            <v>SWZD1</v>
          </cell>
          <cell r="B982">
            <v>210131.37599999999</v>
          </cell>
        </row>
        <row r="983">
          <cell r="A983" t="str">
            <v>SWZD2</v>
          </cell>
          <cell r="B983">
            <v>225809.29200000002</v>
          </cell>
        </row>
        <row r="984">
          <cell r="A984" t="str">
            <v>SWZP1</v>
          </cell>
          <cell r="B984">
            <v>100175.24799999999</v>
          </cell>
        </row>
        <row r="985">
          <cell r="A985" t="str">
            <v>SWZP2</v>
          </cell>
          <cell r="B985">
            <v>120827.97199999999</v>
          </cell>
        </row>
        <row r="986">
          <cell r="A986" t="str">
            <v>SWZP3</v>
          </cell>
          <cell r="B986">
            <v>135765.82799999998</v>
          </cell>
        </row>
        <row r="987">
          <cell r="A987" t="str">
            <v>SWZP4</v>
          </cell>
          <cell r="B987">
            <v>160110.908</v>
          </cell>
        </row>
        <row r="988">
          <cell r="A988" t="str">
            <v>SWZP5</v>
          </cell>
          <cell r="B988">
            <v>183990.70799999998</v>
          </cell>
        </row>
        <row r="989">
          <cell r="A989" t="str">
            <v>SYRASG1</v>
          </cell>
          <cell r="B989">
            <v>255220.56599999999</v>
          </cell>
        </row>
        <row r="990">
          <cell r="A990" t="str">
            <v>SYRD1</v>
          </cell>
          <cell r="B990">
            <v>212365.23200000002</v>
          </cell>
        </row>
        <row r="991">
          <cell r="A991" t="str">
            <v>SYRD2</v>
          </cell>
          <cell r="B991">
            <v>227678.49400000001</v>
          </cell>
        </row>
        <row r="992">
          <cell r="A992" t="str">
            <v>SYRP1</v>
          </cell>
          <cell r="B992">
            <v>103506.03599999999</v>
          </cell>
        </row>
        <row r="993">
          <cell r="A993" t="str">
            <v>SYRP2</v>
          </cell>
          <cell r="B993">
            <v>123656.754</v>
          </cell>
        </row>
        <row r="994">
          <cell r="A994" t="str">
            <v>SYRP3</v>
          </cell>
          <cell r="B994">
            <v>138235.84600000002</v>
          </cell>
        </row>
        <row r="995">
          <cell r="A995" t="str">
            <v>SYRP4</v>
          </cell>
          <cell r="B995">
            <v>162763.90600000002</v>
          </cell>
        </row>
        <row r="996">
          <cell r="A996" t="str">
            <v>SYRP5</v>
          </cell>
          <cell r="B996">
            <v>186080.50599999999</v>
          </cell>
        </row>
        <row r="997">
          <cell r="A997" t="str">
            <v>TCDASG1</v>
          </cell>
          <cell r="B997">
            <v>297990.49099999998</v>
          </cell>
        </row>
        <row r="998">
          <cell r="A998" t="str">
            <v>TCDD1</v>
          </cell>
          <cell r="B998">
            <v>248463.33199999999</v>
          </cell>
        </row>
        <row r="999">
          <cell r="A999" t="str">
            <v>TCDD2</v>
          </cell>
          <cell r="B999">
            <v>266113.31900000002</v>
          </cell>
        </row>
        <row r="1000">
          <cell r="A1000" t="str">
            <v>TCDP1</v>
          </cell>
          <cell r="B1000">
            <v>120951.086</v>
          </cell>
        </row>
        <row r="1001">
          <cell r="A1001" t="str">
            <v>TCDP2</v>
          </cell>
          <cell r="B1001">
            <v>144336.329</v>
          </cell>
        </row>
        <row r="1002">
          <cell r="A1002" t="str">
            <v>TCDP3</v>
          </cell>
          <cell r="B1002">
            <v>161214.77100000001</v>
          </cell>
        </row>
        <row r="1003">
          <cell r="A1003" t="str">
            <v>TCDP4</v>
          </cell>
          <cell r="B1003">
            <v>190361.58100000001</v>
          </cell>
        </row>
        <row r="1004">
          <cell r="A1004" t="str">
            <v>TCDP5</v>
          </cell>
          <cell r="B1004">
            <v>217300.18099999998</v>
          </cell>
        </row>
        <row r="1005">
          <cell r="A1005" t="str">
            <v>TGOASG1</v>
          </cell>
          <cell r="B1005">
            <v>264412.255</v>
          </cell>
        </row>
        <row r="1006">
          <cell r="A1006" t="str">
            <v>TGOD1</v>
          </cell>
          <cell r="B1006">
            <v>219711.26</v>
          </cell>
        </row>
        <row r="1007">
          <cell r="A1007" t="str">
            <v>TGOD2</v>
          </cell>
          <cell r="B1007">
            <v>235670.79499999998</v>
          </cell>
        </row>
        <row r="1008">
          <cell r="A1008" t="str">
            <v>TGOP1</v>
          </cell>
          <cell r="B1008">
            <v>106298.23</v>
          </cell>
        </row>
        <row r="1009">
          <cell r="A1009" t="str">
            <v>TGOP2</v>
          </cell>
          <cell r="B1009">
            <v>127342.845</v>
          </cell>
        </row>
        <row r="1010">
          <cell r="A1010" t="str">
            <v>TGOP3</v>
          </cell>
          <cell r="B1010">
            <v>142558.655</v>
          </cell>
        </row>
        <row r="1011">
          <cell r="A1011" t="str">
            <v>TGOP4</v>
          </cell>
          <cell r="B1011">
            <v>168060.70500000002</v>
          </cell>
        </row>
        <row r="1012">
          <cell r="A1012" t="str">
            <v>TGOP5</v>
          </cell>
          <cell r="B1012">
            <v>192378.70500000002</v>
          </cell>
        </row>
        <row r="1013">
          <cell r="A1013" t="str">
            <v>THAASG1</v>
          </cell>
          <cell r="B1013">
            <v>247121.32800000001</v>
          </cell>
        </row>
        <row r="1014">
          <cell r="A1014" t="str">
            <v>THAD1</v>
          </cell>
          <cell r="B1014">
            <v>204614.45600000001</v>
          </cell>
        </row>
        <row r="1015">
          <cell r="A1015" t="str">
            <v>THAD2</v>
          </cell>
          <cell r="B1015">
            <v>219805.152</v>
          </cell>
        </row>
        <row r="1016">
          <cell r="A1016" t="str">
            <v>THAP1</v>
          </cell>
          <cell r="B1016">
            <v>98077.088000000003</v>
          </cell>
        </row>
        <row r="1017">
          <cell r="A1017" t="str">
            <v>THAP2</v>
          </cell>
          <cell r="B1017">
            <v>118058.232</v>
          </cell>
        </row>
        <row r="1018">
          <cell r="A1018" t="str">
            <v>THAP3</v>
          </cell>
          <cell r="B1018">
            <v>132517.568</v>
          </cell>
        </row>
        <row r="1019">
          <cell r="A1019" t="str">
            <v>THAP4</v>
          </cell>
          <cell r="B1019">
            <v>156132.04800000001</v>
          </cell>
        </row>
        <row r="1020">
          <cell r="A1020" t="str">
            <v>THAP5</v>
          </cell>
          <cell r="B1020">
            <v>179257.848</v>
          </cell>
        </row>
        <row r="1021">
          <cell r="A1021" t="str">
            <v>TJKASG1</v>
          </cell>
          <cell r="B1021">
            <v>275555.875</v>
          </cell>
        </row>
        <row r="1022">
          <cell r="A1022" t="str">
            <v>TJKD1</v>
          </cell>
          <cell r="B1022">
            <v>230534.5</v>
          </cell>
        </row>
        <row r="1023">
          <cell r="A1023" t="str">
            <v>TJKD2</v>
          </cell>
          <cell r="B1023">
            <v>246606.375</v>
          </cell>
        </row>
        <row r="1024">
          <cell r="A1024" t="str">
            <v>TJKP1</v>
          </cell>
          <cell r="B1024">
            <v>114134.75</v>
          </cell>
        </row>
        <row r="1025">
          <cell r="A1025" t="str">
            <v>TJKP2</v>
          </cell>
          <cell r="B1025">
            <v>135335.625</v>
          </cell>
        </row>
        <row r="1026">
          <cell r="A1026" t="str">
            <v>TJKP3</v>
          </cell>
          <cell r="B1026">
            <v>150661.875</v>
          </cell>
        </row>
        <row r="1027">
          <cell r="A1027" t="str">
            <v>TJKP4</v>
          </cell>
          <cell r="B1027">
            <v>177433.125</v>
          </cell>
        </row>
        <row r="1028">
          <cell r="A1028" t="str">
            <v>TJKP5</v>
          </cell>
          <cell r="B1028">
            <v>201924.125</v>
          </cell>
        </row>
        <row r="1029">
          <cell r="A1029" t="str">
            <v>TKMASG1</v>
          </cell>
          <cell r="B1029">
            <v>303646.20500000002</v>
          </cell>
        </row>
        <row r="1030">
          <cell r="A1030" t="str">
            <v>TKMD1</v>
          </cell>
          <cell r="B1030">
            <v>252982.66</v>
          </cell>
        </row>
        <row r="1031">
          <cell r="A1031" t="str">
            <v>TKMD2</v>
          </cell>
          <cell r="B1031">
            <v>271031.34499999997</v>
          </cell>
        </row>
        <row r="1032">
          <cell r="A1032" t="str">
            <v>TKMP1</v>
          </cell>
          <cell r="B1032">
            <v>122667.93</v>
          </cell>
        </row>
        <row r="1033">
          <cell r="A1033" t="str">
            <v>TKMP2</v>
          </cell>
          <cell r="B1033">
            <v>146604.89499999999</v>
          </cell>
        </row>
        <row r="1034">
          <cell r="A1034" t="str">
            <v>TKMP3</v>
          </cell>
          <cell r="B1034">
            <v>163874.60499999998</v>
          </cell>
        </row>
        <row r="1035">
          <cell r="A1035" t="str">
            <v>TKMP4</v>
          </cell>
          <cell r="B1035">
            <v>193621.155</v>
          </cell>
        </row>
        <row r="1036">
          <cell r="A1036" t="str">
            <v>TKMP5</v>
          </cell>
          <cell r="B1036">
            <v>221177.155</v>
          </cell>
        </row>
        <row r="1037">
          <cell r="A1037" t="str">
            <v>TLSASG1</v>
          </cell>
          <cell r="B1037">
            <v>278406.63500000001</v>
          </cell>
        </row>
        <row r="1038">
          <cell r="A1038" t="str">
            <v>TLSD1</v>
          </cell>
          <cell r="B1038">
            <v>232813.02</v>
          </cell>
        </row>
        <row r="1039">
          <cell r="A1039" t="str">
            <v>TLSD2</v>
          </cell>
          <cell r="B1039">
            <v>249085.215</v>
          </cell>
        </row>
        <row r="1040">
          <cell r="A1040" t="str">
            <v>TLSP1</v>
          </cell>
          <cell r="B1040">
            <v>115000.71</v>
          </cell>
        </row>
        <row r="1041">
          <cell r="A1041" t="str">
            <v>TLSP2</v>
          </cell>
          <cell r="B1041">
            <v>136479.065</v>
          </cell>
        </row>
        <row r="1042">
          <cell r="A1042" t="str">
            <v>TLSP3</v>
          </cell>
          <cell r="B1042">
            <v>152002.435</v>
          </cell>
        </row>
        <row r="1043">
          <cell r="A1043" t="str">
            <v>TLSP4</v>
          </cell>
          <cell r="B1043">
            <v>179075.285</v>
          </cell>
        </row>
        <row r="1044">
          <cell r="A1044" t="str">
            <v>TLSP5</v>
          </cell>
          <cell r="B1044">
            <v>203878.285</v>
          </cell>
        </row>
        <row r="1045">
          <cell r="A1045" t="str">
            <v>TTOASG1</v>
          </cell>
          <cell r="B1045">
            <v>256719.60500000001</v>
          </cell>
        </row>
        <row r="1046">
          <cell r="A1046" t="str">
            <v>TTOD1</v>
          </cell>
          <cell r="B1046">
            <v>212284.46</v>
          </cell>
        </row>
        <row r="1047">
          <cell r="A1047" t="str">
            <v>TTOD2</v>
          </cell>
          <cell r="B1047">
            <v>228150.94500000001</v>
          </cell>
        </row>
        <row r="1048">
          <cell r="A1048" t="str">
            <v>TTOP1</v>
          </cell>
          <cell r="B1048">
            <v>100993.33</v>
          </cell>
        </row>
        <row r="1049">
          <cell r="A1049" t="str">
            <v>TTOP2</v>
          </cell>
          <cell r="B1049">
            <v>121908.495</v>
          </cell>
        </row>
        <row r="1050">
          <cell r="A1050" t="str">
            <v>TTOP3</v>
          </cell>
          <cell r="B1050">
            <v>137032.005</v>
          </cell>
        </row>
        <row r="1051">
          <cell r="A1051" t="str">
            <v>TTOP4</v>
          </cell>
          <cell r="B1051">
            <v>161663.55499999999</v>
          </cell>
        </row>
        <row r="1052">
          <cell r="A1052" t="str">
            <v>TTOP5</v>
          </cell>
          <cell r="B1052">
            <v>185836.55499999999</v>
          </cell>
        </row>
        <row r="1053">
          <cell r="A1053" t="str">
            <v>TUNASG1</v>
          </cell>
          <cell r="B1053">
            <v>242624.019</v>
          </cell>
        </row>
        <row r="1054">
          <cell r="A1054" t="str">
            <v>TUND1</v>
          </cell>
          <cell r="B1054">
            <v>201021.18799999999</v>
          </cell>
        </row>
        <row r="1055">
          <cell r="A1055" t="str">
            <v>TUND2</v>
          </cell>
          <cell r="B1055">
            <v>215895.27100000001</v>
          </cell>
        </row>
        <row r="1056">
          <cell r="A1056" t="str">
            <v>TUNP1</v>
          </cell>
          <cell r="B1056">
            <v>96710.373999999996</v>
          </cell>
        </row>
        <row r="1057">
          <cell r="A1057" t="str">
            <v>TUNP2</v>
          </cell>
          <cell r="B1057">
            <v>116254.361</v>
          </cell>
        </row>
        <row r="1058">
          <cell r="A1058" t="str">
            <v>TUNP3</v>
          </cell>
          <cell r="B1058">
            <v>130402.539</v>
          </cell>
        </row>
        <row r="1059">
          <cell r="A1059" t="str">
            <v>TUNP4</v>
          </cell>
          <cell r="B1059">
            <v>153539.829</v>
          </cell>
        </row>
        <row r="1060">
          <cell r="A1060" t="str">
            <v>TUNP5</v>
          </cell>
          <cell r="B1060">
            <v>176176.22899999999</v>
          </cell>
        </row>
        <row r="1061">
          <cell r="A1061" t="str">
            <v>TURASG1</v>
          </cell>
          <cell r="B1061">
            <v>260143.55</v>
          </cell>
        </row>
        <row r="1062">
          <cell r="A1062" t="str">
            <v>TURD1</v>
          </cell>
          <cell r="B1062">
            <v>215021.6</v>
          </cell>
        </row>
        <row r="1063">
          <cell r="A1063" t="str">
            <v>TURD2</v>
          </cell>
          <cell r="B1063">
            <v>231128.95</v>
          </cell>
        </row>
        <row r="1064">
          <cell r="A1064" t="str">
            <v>TURP1</v>
          </cell>
          <cell r="B1064">
            <v>102033.3</v>
          </cell>
        </row>
        <row r="1065">
          <cell r="A1065" t="str">
            <v>TURP2</v>
          </cell>
          <cell r="B1065">
            <v>123283.45</v>
          </cell>
        </row>
        <row r="1066">
          <cell r="A1066" t="str">
            <v>TURP3</v>
          </cell>
          <cell r="B1066">
            <v>138643.54999999999</v>
          </cell>
        </row>
        <row r="1067">
          <cell r="A1067" t="str">
            <v>TURP4</v>
          </cell>
          <cell r="B1067">
            <v>163637.04999999999</v>
          </cell>
        </row>
        <row r="1068">
          <cell r="A1068" t="str">
            <v>TURP5</v>
          </cell>
          <cell r="B1068">
            <v>188184.05</v>
          </cell>
        </row>
        <row r="1069">
          <cell r="A1069" t="str">
            <v>TZAASG1</v>
          </cell>
          <cell r="B1069">
            <v>267966.978</v>
          </cell>
        </row>
        <row r="1070">
          <cell r="A1070" t="str">
            <v>TZAD1</v>
          </cell>
          <cell r="B1070">
            <v>223670.25599999999</v>
          </cell>
        </row>
        <row r="1071">
          <cell r="A1071" t="str">
            <v>TZAD2</v>
          </cell>
          <cell r="B1071">
            <v>239488.00200000001</v>
          </cell>
        </row>
        <row r="1072">
          <cell r="A1072" t="str">
            <v>TZAP1</v>
          </cell>
          <cell r="B1072">
            <v>109974.988</v>
          </cell>
        </row>
        <row r="1073">
          <cell r="A1073" t="str">
            <v>TZAP2</v>
          </cell>
          <cell r="B1073">
            <v>130823.58199999999</v>
          </cell>
        </row>
        <row r="1074">
          <cell r="A1074" t="str">
            <v>TZAP3</v>
          </cell>
          <cell r="B1074">
            <v>145900.21799999999</v>
          </cell>
        </row>
        <row r="1075">
          <cell r="A1075" t="str">
            <v>TZAP4</v>
          </cell>
          <cell r="B1075">
            <v>171830.198</v>
          </cell>
        </row>
        <row r="1076">
          <cell r="A1076" t="str">
            <v>TZAP5</v>
          </cell>
          <cell r="B1076">
            <v>195927.99799999999</v>
          </cell>
        </row>
        <row r="1077">
          <cell r="A1077" t="str">
            <v>UGAASG1</v>
          </cell>
          <cell r="B1077">
            <v>257613.408</v>
          </cell>
        </row>
        <row r="1078">
          <cell r="A1078" t="str">
            <v>UGAD1</v>
          </cell>
          <cell r="B1078">
            <v>215397.61599999998</v>
          </cell>
        </row>
        <row r="1079">
          <cell r="A1079" t="str">
            <v>UGAD2</v>
          </cell>
          <cell r="B1079">
            <v>230486.872</v>
          </cell>
        </row>
        <row r="1080">
          <cell r="A1080" t="str">
            <v>UGAP1</v>
          </cell>
          <cell r="B1080">
            <v>106830.768</v>
          </cell>
        </row>
        <row r="1081">
          <cell r="A1081" t="str">
            <v>UGAP2</v>
          </cell>
          <cell r="B1081">
            <v>126670.75200000001</v>
          </cell>
        </row>
        <row r="1082">
          <cell r="A1082" t="str">
            <v>UGAP3</v>
          </cell>
          <cell r="B1082">
            <v>141030.04800000001</v>
          </cell>
        </row>
        <row r="1083">
          <cell r="A1083" t="str">
            <v>UGAP4</v>
          </cell>
          <cell r="B1083">
            <v>165864.32799999998</v>
          </cell>
        </row>
        <row r="1084">
          <cell r="A1084" t="str">
            <v>UGAP5</v>
          </cell>
          <cell r="B1084">
            <v>188833.128</v>
          </cell>
        </row>
        <row r="1085">
          <cell r="A1085" t="str">
            <v>UKRASG1</v>
          </cell>
          <cell r="B1085">
            <v>277932.71499999997</v>
          </cell>
        </row>
        <row r="1086">
          <cell r="A1086" t="str">
            <v>UKRD1</v>
          </cell>
          <cell r="B1086">
            <v>229236.18</v>
          </cell>
        </row>
        <row r="1087">
          <cell r="A1087" t="str">
            <v>UKRD2</v>
          </cell>
          <cell r="B1087">
            <v>246594.935</v>
          </cell>
        </row>
        <row r="1088">
          <cell r="A1088" t="str">
            <v>UKRP1</v>
          </cell>
          <cell r="B1088">
            <v>107437.39</v>
          </cell>
        </row>
        <row r="1089">
          <cell r="A1089" t="str">
            <v>UKRP2</v>
          </cell>
          <cell r="B1089">
            <v>130419.58499999999</v>
          </cell>
        </row>
        <row r="1090">
          <cell r="A1090" t="str">
            <v>UKRP3</v>
          </cell>
          <cell r="B1090">
            <v>147010.91500000001</v>
          </cell>
        </row>
        <row r="1091">
          <cell r="A1091" t="str">
            <v>UKRP4</v>
          </cell>
          <cell r="B1091">
            <v>173888.565</v>
          </cell>
        </row>
        <row r="1092">
          <cell r="A1092" t="str">
            <v>UKRP5</v>
          </cell>
          <cell r="B1092">
            <v>200374.565</v>
          </cell>
        </row>
        <row r="1093">
          <cell r="A1093" t="str">
            <v>URYASG1</v>
          </cell>
          <cell r="B1093">
            <v>243631.861</v>
          </cell>
        </row>
        <row r="1094">
          <cell r="A1094" t="str">
            <v>URYD1</v>
          </cell>
          <cell r="B1094">
            <v>201825.57199999999</v>
          </cell>
        </row>
        <row r="1095">
          <cell r="A1095" t="str">
            <v>URYD2</v>
          </cell>
          <cell r="B1095">
            <v>216771.649</v>
          </cell>
        </row>
        <row r="1096">
          <cell r="A1096" t="str">
            <v>URYP1</v>
          </cell>
          <cell r="B1096">
            <v>97017.106</v>
          </cell>
        </row>
        <row r="1097">
          <cell r="A1097" t="str">
            <v>URYP2</v>
          </cell>
          <cell r="B1097">
            <v>116658.359</v>
          </cell>
        </row>
        <row r="1098">
          <cell r="A1098" t="str">
            <v>URYP3</v>
          </cell>
          <cell r="B1098">
            <v>130875.74099999999</v>
          </cell>
        </row>
        <row r="1099">
          <cell r="A1099" t="str">
            <v>URYP4</v>
          </cell>
          <cell r="B1099">
            <v>154120.25099999999</v>
          </cell>
        </row>
        <row r="1100">
          <cell r="A1100" t="str">
            <v>URYP5</v>
          </cell>
          <cell r="B1100">
            <v>176865.851</v>
          </cell>
        </row>
        <row r="1101">
          <cell r="A1101" t="str">
            <v>USAADM1</v>
          </cell>
          <cell r="B1101">
            <v>389360.272</v>
          </cell>
        </row>
        <row r="1102">
          <cell r="A1102" t="str">
            <v>USAASG1</v>
          </cell>
          <cell r="B1102">
            <v>305814.65600000002</v>
          </cell>
        </row>
        <row r="1103">
          <cell r="A1103" t="str">
            <v>USAD1</v>
          </cell>
          <cell r="B1103">
            <v>246344.91200000001</v>
          </cell>
        </row>
        <row r="1104">
          <cell r="A1104" t="str">
            <v>USAD2</v>
          </cell>
          <cell r="B1104">
            <v>269584.304</v>
          </cell>
        </row>
        <row r="1105">
          <cell r="A1105" t="str">
            <v>USAP1</v>
          </cell>
          <cell r="B1105">
            <v>104985.17600000001</v>
          </cell>
        </row>
        <row r="1106">
          <cell r="A1106" t="str">
            <v>USAP2</v>
          </cell>
          <cell r="B1106">
            <v>131618.46400000001</v>
          </cell>
        </row>
        <row r="1107">
          <cell r="A1107" t="str">
            <v>USAP3</v>
          </cell>
          <cell r="B1107">
            <v>150807.136</v>
          </cell>
        </row>
        <row r="1108">
          <cell r="A1108" t="str">
            <v>USAP4</v>
          </cell>
          <cell r="B1108">
            <v>180556.09600000002</v>
          </cell>
        </row>
        <row r="1109">
          <cell r="A1109" t="str">
            <v>USAP5</v>
          </cell>
          <cell r="B1109">
            <v>211132.696</v>
          </cell>
        </row>
        <row r="1110">
          <cell r="A1110" t="str">
            <v>USAUSG1</v>
          </cell>
          <cell r="B1110">
            <v>335402.47200000001</v>
          </cell>
        </row>
        <row r="1111">
          <cell r="A1111" t="str">
            <v>UZBASG1</v>
          </cell>
          <cell r="B1111">
            <v>254694.28899999999</v>
          </cell>
        </row>
        <row r="1112">
          <cell r="A1112" t="str">
            <v>UZBD1</v>
          </cell>
          <cell r="B1112">
            <v>213065.228</v>
          </cell>
        </row>
        <row r="1113">
          <cell r="A1113" t="str">
            <v>UZBD2</v>
          </cell>
          <cell r="B1113">
            <v>227947.701</v>
          </cell>
        </row>
        <row r="1114">
          <cell r="A1114" t="str">
            <v>UZBP1</v>
          </cell>
          <cell r="B1114">
            <v>105942.79399999999</v>
          </cell>
        </row>
        <row r="1115">
          <cell r="A1115" t="str">
            <v>UZBP2</v>
          </cell>
          <cell r="B1115">
            <v>125499.49100000001</v>
          </cell>
        </row>
        <row r="1116">
          <cell r="A1116" t="str">
            <v>UZBP3</v>
          </cell>
          <cell r="B1116">
            <v>139657.40899999999</v>
          </cell>
        </row>
        <row r="1117">
          <cell r="A1117" t="str">
            <v>UZBP4</v>
          </cell>
          <cell r="B1117">
            <v>164181.399</v>
          </cell>
        </row>
        <row r="1118">
          <cell r="A1118" t="str">
            <v>UZBP5</v>
          </cell>
          <cell r="B1118">
            <v>186831.799</v>
          </cell>
        </row>
        <row r="1119">
          <cell r="A1119" t="str">
            <v>VENASG1</v>
          </cell>
          <cell r="B1119">
            <v>276734.76300000004</v>
          </cell>
        </row>
        <row r="1120">
          <cell r="A1120" t="str">
            <v>VEND1</v>
          </cell>
          <cell r="B1120">
            <v>228280.076</v>
          </cell>
        </row>
        <row r="1121">
          <cell r="A1121" t="str">
            <v>VEND2</v>
          </cell>
          <cell r="B1121">
            <v>245554.56700000001</v>
          </cell>
        </row>
        <row r="1122">
          <cell r="A1122" t="str">
            <v>VENP1</v>
          </cell>
          <cell r="B1122">
            <v>107073.598</v>
          </cell>
        </row>
        <row r="1123">
          <cell r="A1123" t="str">
            <v>VENP2</v>
          </cell>
          <cell r="B1123">
            <v>129938.497</v>
          </cell>
        </row>
        <row r="1124">
          <cell r="A1124" t="str">
            <v>VENP3</v>
          </cell>
          <cell r="B1124">
            <v>146447.80300000001</v>
          </cell>
        </row>
        <row r="1125">
          <cell r="A1125" t="str">
            <v>VENP4</v>
          </cell>
          <cell r="B1125">
            <v>173198.133</v>
          </cell>
        </row>
        <row r="1126">
          <cell r="A1126" t="str">
            <v>VENP5</v>
          </cell>
          <cell r="B1126">
            <v>199553.93299999999</v>
          </cell>
        </row>
        <row r="1127">
          <cell r="A1127" t="str">
            <v>VNMASG1</v>
          </cell>
          <cell r="B1127">
            <v>260108.34400000001</v>
          </cell>
        </row>
        <row r="1128">
          <cell r="A1128" t="str">
            <v>VNMD1</v>
          </cell>
          <cell r="B1128">
            <v>216272.08799999999</v>
          </cell>
        </row>
        <row r="1129">
          <cell r="A1129" t="str">
            <v>VNMD2</v>
          </cell>
          <cell r="B1129">
            <v>231928.696</v>
          </cell>
        </row>
        <row r="1130">
          <cell r="A1130" t="str">
            <v>VNMP1</v>
          </cell>
          <cell r="B1130">
            <v>104990.82399999999</v>
          </cell>
        </row>
        <row r="1131">
          <cell r="A1131" t="str">
            <v>VNMP2</v>
          </cell>
          <cell r="B1131">
            <v>125616.53599999999</v>
          </cell>
        </row>
        <row r="1132">
          <cell r="A1132" t="str">
            <v>VNMP3</v>
          </cell>
          <cell r="B1132">
            <v>140533.864</v>
          </cell>
        </row>
        <row r="1133">
          <cell r="A1133" t="str">
            <v>VNMP4</v>
          </cell>
          <cell r="B1133">
            <v>165580.90400000001</v>
          </cell>
        </row>
        <row r="1134">
          <cell r="A1134" t="str">
            <v>VNMP5</v>
          </cell>
          <cell r="B1134">
            <v>189430.304</v>
          </cell>
        </row>
        <row r="1135">
          <cell r="A1135" t="str">
            <v>WSMASG1</v>
          </cell>
          <cell r="B1135">
            <v>275710.51799999998</v>
          </cell>
        </row>
        <row r="1136">
          <cell r="A1136" t="str">
            <v>WSMD1</v>
          </cell>
          <cell r="B1136">
            <v>229858.33600000001</v>
          </cell>
        </row>
        <row r="1137">
          <cell r="A1137" t="str">
            <v>WSMD2</v>
          </cell>
          <cell r="B1137">
            <v>246221.86199999999</v>
          </cell>
        </row>
        <row r="1138">
          <cell r="A1138" t="str">
            <v>WSMP1</v>
          </cell>
          <cell r="B1138">
            <v>112327.82800000001</v>
          </cell>
        </row>
        <row r="1139">
          <cell r="A1139" t="str">
            <v>WSMP2</v>
          </cell>
          <cell r="B1139">
            <v>133930.842</v>
          </cell>
        </row>
        <row r="1140">
          <cell r="A1140" t="str">
            <v>WSMP3</v>
          </cell>
          <cell r="B1140">
            <v>149542.95799999998</v>
          </cell>
        </row>
        <row r="1141">
          <cell r="A1141" t="str">
            <v>WSMP4</v>
          </cell>
          <cell r="B1141">
            <v>176292.33799999999</v>
          </cell>
        </row>
        <row r="1142">
          <cell r="A1142" t="str">
            <v>WSMP5</v>
          </cell>
          <cell r="B1142">
            <v>201236.13800000001</v>
          </cell>
        </row>
        <row r="1143">
          <cell r="A1143" t="str">
            <v>YEMASG1</v>
          </cell>
          <cell r="B1143">
            <v>269342.62300000002</v>
          </cell>
        </row>
        <row r="1144">
          <cell r="A1144" t="str">
            <v>YEMD1</v>
          </cell>
          <cell r="B1144">
            <v>225568.796</v>
          </cell>
        </row>
        <row r="1145">
          <cell r="A1145" t="str">
            <v>YEMD2</v>
          </cell>
          <cell r="B1145">
            <v>241203.307</v>
          </cell>
        </row>
        <row r="1146">
          <cell r="A1146" t="str">
            <v>YEMP1</v>
          </cell>
          <cell r="B1146">
            <v>112247.158</v>
          </cell>
        </row>
        <row r="1147">
          <cell r="A1147" t="str">
            <v>YEMP2</v>
          </cell>
          <cell r="B1147">
            <v>132842.837</v>
          </cell>
        </row>
        <row r="1148">
          <cell r="A1148" t="str">
            <v>YEMP3</v>
          </cell>
          <cell r="B1148">
            <v>147738.46299999999</v>
          </cell>
        </row>
        <row r="1149">
          <cell r="A1149" t="str">
            <v>YEMP4</v>
          </cell>
          <cell r="B1149">
            <v>173851.39299999998</v>
          </cell>
        </row>
        <row r="1150">
          <cell r="A1150" t="str">
            <v>YEMP5</v>
          </cell>
          <cell r="B1150">
            <v>197666.193</v>
          </cell>
        </row>
        <row r="1151">
          <cell r="A1151" t="str">
            <v>ZAFASG1</v>
          </cell>
          <cell r="B1151">
            <v>256198.74</v>
          </cell>
        </row>
        <row r="1152">
          <cell r="A1152" t="str">
            <v>ZAFD1</v>
          </cell>
          <cell r="B1152">
            <v>211867.48</v>
          </cell>
        </row>
        <row r="1153">
          <cell r="A1153" t="str">
            <v>ZAFD2</v>
          </cell>
          <cell r="B1153">
            <v>227697.66</v>
          </cell>
        </row>
        <row r="1154">
          <cell r="A1154" t="str">
            <v>ZAFP1</v>
          </cell>
          <cell r="B1154">
            <v>100835.04</v>
          </cell>
        </row>
        <row r="1155">
          <cell r="A1155" t="str">
            <v>ZAFP2</v>
          </cell>
          <cell r="B1155">
            <v>121700.06</v>
          </cell>
        </row>
        <row r="1156">
          <cell r="A1156" t="str">
            <v>ZAFP3</v>
          </cell>
          <cell r="B1156">
            <v>136786.94</v>
          </cell>
        </row>
        <row r="1157">
          <cell r="A1157" t="str">
            <v>ZAFP4</v>
          </cell>
          <cell r="B1157">
            <v>161362.34</v>
          </cell>
        </row>
        <row r="1158">
          <cell r="A1158" t="str">
            <v>ZAFP5</v>
          </cell>
          <cell r="B1158">
            <v>185479.34</v>
          </cell>
        </row>
        <row r="1159">
          <cell r="A1159" t="str">
            <v>ZMBASG1</v>
          </cell>
          <cell r="B1159">
            <v>277552.21400000004</v>
          </cell>
        </row>
        <row r="1160">
          <cell r="A1160" t="str">
            <v>ZMBD1</v>
          </cell>
          <cell r="B1160">
            <v>231330.32800000001</v>
          </cell>
        </row>
        <row r="1161">
          <cell r="A1161" t="str">
            <v>ZMBD2</v>
          </cell>
          <cell r="B1161">
            <v>247822.52600000001</v>
          </cell>
        </row>
        <row r="1162">
          <cell r="A1162" t="str">
            <v>ZMBP1</v>
          </cell>
          <cell r="B1162">
            <v>112886.844</v>
          </cell>
        </row>
        <row r="1163">
          <cell r="A1163" t="str">
            <v>ZMBP2</v>
          </cell>
          <cell r="B1163">
            <v>134669.06599999999</v>
          </cell>
        </row>
        <row r="1164">
          <cell r="A1164" t="str">
            <v>ZMBP3</v>
          </cell>
          <cell r="B1164">
            <v>150409.334</v>
          </cell>
        </row>
        <row r="1165">
          <cell r="A1165" t="str">
            <v>ZMBP4</v>
          </cell>
          <cell r="B1165">
            <v>177354.07399999999</v>
          </cell>
        </row>
        <row r="1166">
          <cell r="A1166" t="str">
            <v>ZMBP5</v>
          </cell>
          <cell r="B1166">
            <v>202497.47399999999</v>
          </cell>
        </row>
        <row r="1167">
          <cell r="A1167" t="str">
            <v>ZWEASG1</v>
          </cell>
          <cell r="B1167">
            <v>251005.296</v>
          </cell>
        </row>
        <row r="1168">
          <cell r="A1168" t="str">
            <v>ZWED1</v>
          </cell>
          <cell r="B1168">
            <v>208997.19199999998</v>
          </cell>
        </row>
        <row r="1169">
          <cell r="A1169" t="str">
            <v>ZWED2</v>
          </cell>
          <cell r="B1169">
            <v>224013.06400000001</v>
          </cell>
        </row>
        <row r="1170">
          <cell r="A1170" t="str">
            <v>ZWEP1</v>
          </cell>
          <cell r="B1170">
            <v>102225.61600000001</v>
          </cell>
        </row>
        <row r="1171">
          <cell r="A1171" t="str">
            <v>ZWEP2</v>
          </cell>
          <cell r="B1171">
            <v>121965.624</v>
          </cell>
        </row>
        <row r="1172">
          <cell r="A1172" t="str">
            <v>ZWEP3</v>
          </cell>
          <cell r="B1172">
            <v>136252.976</v>
          </cell>
        </row>
        <row r="1173">
          <cell r="A1173" t="str">
            <v>ZWEP4</v>
          </cell>
          <cell r="B1173">
            <v>160335.33600000001</v>
          </cell>
        </row>
        <row r="1174">
          <cell r="A1174" t="str">
            <v>ZWEP5</v>
          </cell>
          <cell r="B1174">
            <v>183190.93599999999</v>
          </cell>
        </row>
      </sheetData>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wards 9 March"/>
      <sheetName val="Macro1"/>
      <sheetName val="Sheet2"/>
      <sheetName val="Working Paper"/>
      <sheetName val="GDF"/>
      <sheetName val="TBP &amp; TB Reach"/>
      <sheetName val="2 vs 9 March"/>
      <sheetName val="ENCUMBRANCES"/>
    </sheetNames>
    <sheetDataSet>
      <sheetData sheetId="0"/>
      <sheetData sheetId="1">
        <row r="142">
          <cell r="A142" t="str">
            <v>Recover</v>
          </cell>
        </row>
      </sheetData>
      <sheetData sheetId="2"/>
      <sheetData sheetId="3"/>
      <sheetData sheetId="4"/>
      <sheetData sheetId="5"/>
      <sheetData sheetId="6"/>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tro"/>
      <sheetName val="Inputs"/>
      <sheetName val="Patients"/>
      <sheetName val="DrugSwitches"/>
      <sheetName val="Stock"/>
      <sheetName val="ProjStock"/>
      <sheetName val="Output"/>
      <sheetName val="PedsCalcs"/>
      <sheetName val="2nd Line"/>
      <sheetName val="2L"/>
      <sheetName val="Questions"/>
      <sheetName val="Ref&amp;Val"/>
    </sheetNames>
    <sheetDataSet>
      <sheetData sheetId="0"/>
      <sheetData sheetId="1"/>
      <sheetData sheetId="2"/>
      <sheetData sheetId="3"/>
      <sheetData sheetId="4"/>
      <sheetData sheetId="5"/>
      <sheetData sheetId="6"/>
      <sheetData sheetId="7"/>
      <sheetData sheetId="8"/>
      <sheetData sheetId="9">
        <row r="11">
          <cell r="A11" t="str">
            <v>tdfftc</v>
          </cell>
          <cell r="B11">
            <v>5</v>
          </cell>
          <cell r="C11" t="str">
            <v>TDF/FTC</v>
          </cell>
          <cell r="D11" t="str">
            <v>300/200</v>
          </cell>
          <cell r="E11" t="str">
            <v>caps</v>
          </cell>
          <cell r="F11">
            <v>1</v>
          </cell>
          <cell r="G11">
            <v>30</v>
          </cell>
          <cell r="H11" t="str">
            <v>TDF/FTC - 300/200 - caps</v>
          </cell>
          <cell r="I11" t="str">
            <v>yes</v>
          </cell>
          <cell r="J11">
            <v>0</v>
          </cell>
          <cell r="K11">
            <v>0</v>
          </cell>
          <cell r="L11">
            <v>0</v>
          </cell>
          <cell r="M11">
            <v>0</v>
          </cell>
          <cell r="N11">
            <v>0</v>
          </cell>
          <cell r="O11">
            <v>0</v>
          </cell>
          <cell r="P11">
            <v>0</v>
          </cell>
          <cell r="Q11">
            <v>0</v>
          </cell>
          <cell r="R11">
            <v>0</v>
          </cell>
        </row>
        <row r="12">
          <cell r="A12" t="str">
            <v>tdf3tc</v>
          </cell>
          <cell r="B12">
            <v>6</v>
          </cell>
          <cell r="C12" t="str">
            <v>TDF/3TC</v>
          </cell>
          <cell r="D12" t="str">
            <v>300/300</v>
          </cell>
          <cell r="E12" t="str">
            <v>caps</v>
          </cell>
          <cell r="F12">
            <v>1</v>
          </cell>
          <cell r="G12">
            <v>30</v>
          </cell>
          <cell r="H12" t="str">
            <v>TDF/3TC - 300/300 - caps</v>
          </cell>
          <cell r="I12" t="str">
            <v>yes</v>
          </cell>
          <cell r="J12">
            <v>889.33318244902898</v>
          </cell>
          <cell r="K12">
            <v>1895.8750934092632</v>
          </cell>
          <cell r="L12">
            <v>2877.1555677009928</v>
          </cell>
          <cell r="M12">
            <v>3833.24795696198</v>
          </cell>
          <cell r="N12">
            <v>4765.2687740529573</v>
          </cell>
          <cell r="O12">
            <v>5677.8824764989477</v>
          </cell>
          <cell r="P12">
            <v>6571.7091928183199</v>
          </cell>
          <cell r="Q12">
            <v>7446.4128584356204</v>
          </cell>
          <cell r="R12">
            <v>33956.885102327113</v>
          </cell>
        </row>
        <row r="13">
          <cell r="B13">
            <v>7</v>
          </cell>
          <cell r="C13" t="str">
            <v>NVP</v>
          </cell>
          <cell r="D13">
            <v>200</v>
          </cell>
          <cell r="E13" t="str">
            <v>tab</v>
          </cell>
          <cell r="F13">
            <v>2</v>
          </cell>
          <cell r="G13">
            <v>60</v>
          </cell>
          <cell r="H13" t="str">
            <v>NVP - 200 - tab</v>
          </cell>
          <cell r="I13" t="str">
            <v>no</v>
          </cell>
          <cell r="J13">
            <v>0</v>
          </cell>
          <cell r="K13">
            <v>0</v>
          </cell>
          <cell r="L13">
            <v>0</v>
          </cell>
          <cell r="M13">
            <v>0</v>
          </cell>
          <cell r="N13">
            <v>0</v>
          </cell>
          <cell r="O13">
            <v>0</v>
          </cell>
          <cell r="P13">
            <v>0</v>
          </cell>
          <cell r="Q13">
            <v>0</v>
          </cell>
          <cell r="R13">
            <v>0</v>
          </cell>
        </row>
        <row r="14">
          <cell r="B14">
            <v>8</v>
          </cell>
          <cell r="C14" t="str">
            <v>AZT</v>
          </cell>
          <cell r="D14">
            <v>300</v>
          </cell>
          <cell r="E14" t="str">
            <v>tab</v>
          </cell>
          <cell r="F14">
            <v>2</v>
          </cell>
          <cell r="G14">
            <v>60</v>
          </cell>
          <cell r="H14" t="str">
            <v>AZT - 300 - tab</v>
          </cell>
          <cell r="I14" t="str">
            <v>no</v>
          </cell>
          <cell r="J14">
            <v>270.89173351164277</v>
          </cell>
          <cell r="K14">
            <v>260.10606791486532</v>
          </cell>
          <cell r="L14">
            <v>249.74983802237273</v>
          </cell>
          <cell r="M14">
            <v>239.80594567527433</v>
          </cell>
          <cell r="N14">
            <v>230.25797348489624</v>
          </cell>
          <cell r="O14">
            <v>221.09015772763544</v>
          </cell>
          <cell r="P14">
            <v>212.28736231901678</v>
          </cell>
          <cell r="Q14">
            <v>203.83505382398317</v>
          </cell>
          <cell r="R14">
            <v>1888.0241324796868</v>
          </cell>
        </row>
        <row r="15">
          <cell r="B15">
            <v>9</v>
          </cell>
          <cell r="C15" t="str">
            <v>AZT</v>
          </cell>
          <cell r="D15">
            <v>100</v>
          </cell>
          <cell r="E15" t="str">
            <v>caps</v>
          </cell>
          <cell r="F15">
            <v>6</v>
          </cell>
          <cell r="G15">
            <v>100</v>
          </cell>
          <cell r="H15" t="str">
            <v>AZT - 100 - caps</v>
          </cell>
          <cell r="I15" t="str">
            <v>no</v>
          </cell>
          <cell r="J15">
            <v>325.07008021397132</v>
          </cell>
          <cell r="K15">
            <v>312.12728149783834</v>
          </cell>
          <cell r="L15">
            <v>299.69980562684725</v>
          </cell>
          <cell r="M15">
            <v>287.7671348103292</v>
          </cell>
          <cell r="N15">
            <v>276.30956818187548</v>
          </cell>
          <cell r="O15">
            <v>265.3081892731625</v>
          </cell>
          <cell r="P15">
            <v>254.74483478282013</v>
          </cell>
          <cell r="Q15">
            <v>244.6020645887798</v>
          </cell>
          <cell r="R15">
            <v>2265.6289589756238</v>
          </cell>
        </row>
        <row r="16">
          <cell r="A16" t="str">
            <v>3tc</v>
          </cell>
          <cell r="B16">
            <v>10</v>
          </cell>
          <cell r="C16" t="str">
            <v>3TC</v>
          </cell>
          <cell r="D16">
            <v>150</v>
          </cell>
          <cell r="E16" t="str">
            <v>tab</v>
          </cell>
          <cell r="F16">
            <v>2</v>
          </cell>
          <cell r="G16">
            <v>60</v>
          </cell>
          <cell r="H16" t="str">
            <v>3TC - 150 - tab</v>
          </cell>
          <cell r="I16" t="str">
            <v>no</v>
          </cell>
          <cell r="J16">
            <v>902.97244503880916</v>
          </cell>
          <cell r="K16">
            <v>867.02022638288463</v>
          </cell>
          <cell r="L16">
            <v>832.49946007457595</v>
          </cell>
          <cell r="M16">
            <v>799.35315225091472</v>
          </cell>
          <cell r="N16">
            <v>767.52657828298766</v>
          </cell>
          <cell r="O16">
            <v>736.96719242545169</v>
          </cell>
          <cell r="P16">
            <v>707.62454106338919</v>
          </cell>
          <cell r="Q16">
            <v>679.45017941327717</v>
          </cell>
          <cell r="R16">
            <v>6293.4137749322908</v>
          </cell>
        </row>
        <row r="17">
          <cell r="B17">
            <v>11</v>
          </cell>
          <cell r="C17" t="str">
            <v>EFV</v>
          </cell>
          <cell r="D17">
            <v>600</v>
          </cell>
          <cell r="E17" t="str">
            <v>caps</v>
          </cell>
          <cell r="F17">
            <v>1</v>
          </cell>
          <cell r="G17">
            <v>30</v>
          </cell>
          <cell r="H17" t="str">
            <v>EFV - 600 - caps</v>
          </cell>
          <cell r="I17" t="str">
            <v>no</v>
          </cell>
          <cell r="J17">
            <v>447.91425387197052</v>
          </cell>
          <cell r="K17">
            <v>419.83454078815487</v>
          </cell>
          <cell r="L17">
            <v>393.51514294336891</v>
          </cell>
          <cell r="M17">
            <v>368.84570629903982</v>
          </cell>
          <cell r="N17">
            <v>345.72279490351457</v>
          </cell>
          <cell r="O17">
            <v>324.04945719767693</v>
          </cell>
          <cell r="P17">
            <v>303.73481950883519</v>
          </cell>
          <cell r="Q17">
            <v>284.69370502844976</v>
          </cell>
          <cell r="R17">
            <v>2888.3104205410109</v>
          </cell>
        </row>
        <row r="18">
          <cell r="B18">
            <v>12</v>
          </cell>
          <cell r="C18" t="str">
            <v>EFV</v>
          </cell>
          <cell r="D18">
            <v>200</v>
          </cell>
          <cell r="E18" t="str">
            <v>caps</v>
          </cell>
          <cell r="F18">
            <v>3</v>
          </cell>
          <cell r="G18">
            <v>90</v>
          </cell>
          <cell r="H18" t="str">
            <v>EFV - 200 - caps</v>
          </cell>
          <cell r="I18" t="str">
            <v>no</v>
          </cell>
          <cell r="J18">
            <v>0</v>
          </cell>
          <cell r="K18">
            <v>0</v>
          </cell>
          <cell r="L18">
            <v>0</v>
          </cell>
          <cell r="M18">
            <v>0</v>
          </cell>
          <cell r="N18">
            <v>0</v>
          </cell>
          <cell r="O18">
            <v>0</v>
          </cell>
          <cell r="P18">
            <v>0</v>
          </cell>
          <cell r="Q18">
            <v>0</v>
          </cell>
          <cell r="R18">
            <v>0</v>
          </cell>
        </row>
        <row r="19">
          <cell r="B19">
            <v>13</v>
          </cell>
          <cell r="C19" t="str">
            <v>D4T</v>
          </cell>
          <cell r="D19">
            <v>30</v>
          </cell>
          <cell r="E19" t="str">
            <v>caps</v>
          </cell>
          <cell r="F19">
            <v>2</v>
          </cell>
          <cell r="G19">
            <v>60</v>
          </cell>
          <cell r="H19" t="str">
            <v>D4T - 30 - caps</v>
          </cell>
          <cell r="I19" t="str">
            <v>no</v>
          </cell>
          <cell r="J19">
            <v>90.297244503880904</v>
          </cell>
          <cell r="K19">
            <v>86.702022638288426</v>
          </cell>
          <cell r="L19">
            <v>83.249946007457567</v>
          </cell>
          <cell r="M19">
            <v>79.935315225091443</v>
          </cell>
          <cell r="N19">
            <v>76.752657828298737</v>
          </cell>
          <cell r="O19">
            <v>73.696719242545129</v>
          </cell>
          <cell r="P19">
            <v>70.762454106338907</v>
          </cell>
          <cell r="Q19">
            <v>67.945017941327691</v>
          </cell>
          <cell r="R19">
            <v>629.34137749322895</v>
          </cell>
        </row>
        <row r="20">
          <cell r="B20">
            <v>14</v>
          </cell>
          <cell r="C20" t="str">
            <v>D4T</v>
          </cell>
          <cell r="D20">
            <v>40</v>
          </cell>
          <cell r="E20" t="str">
            <v>caps</v>
          </cell>
          <cell r="F20">
            <v>2</v>
          </cell>
          <cell r="G20">
            <v>60</v>
          </cell>
          <cell r="H20" t="str">
            <v>D4T - 40 - caps</v>
          </cell>
          <cell r="I20" t="str">
            <v>no</v>
          </cell>
          <cell r="J20">
            <v>0</v>
          </cell>
          <cell r="K20">
            <v>0</v>
          </cell>
          <cell r="L20">
            <v>0</v>
          </cell>
          <cell r="M20">
            <v>0</v>
          </cell>
          <cell r="N20">
            <v>0</v>
          </cell>
          <cell r="O20">
            <v>0</v>
          </cell>
          <cell r="P20">
            <v>0</v>
          </cell>
          <cell r="Q20">
            <v>0</v>
          </cell>
          <cell r="R20">
            <v>0</v>
          </cell>
        </row>
        <row r="21">
          <cell r="B21">
            <v>15</v>
          </cell>
          <cell r="C21" t="str">
            <v>ddI</v>
          </cell>
          <cell r="D21">
            <v>25</v>
          </cell>
          <cell r="E21" t="str">
            <v>tab</v>
          </cell>
          <cell r="F21">
            <v>2</v>
          </cell>
          <cell r="G21">
            <v>60</v>
          </cell>
          <cell r="H21" t="str">
            <v>ddI - 25 - tab</v>
          </cell>
          <cell r="I21" t="str">
            <v>no</v>
          </cell>
          <cell r="J21">
            <v>0</v>
          </cell>
          <cell r="K21">
            <v>0</v>
          </cell>
          <cell r="L21">
            <v>0</v>
          </cell>
          <cell r="M21">
            <v>0</v>
          </cell>
          <cell r="N21">
            <v>0</v>
          </cell>
          <cell r="O21">
            <v>0</v>
          </cell>
          <cell r="P21">
            <v>0</v>
          </cell>
          <cell r="Q21">
            <v>0</v>
          </cell>
          <cell r="R21">
            <v>0</v>
          </cell>
        </row>
        <row r="22">
          <cell r="B22">
            <v>16</v>
          </cell>
          <cell r="C22" t="str">
            <v>ddI</v>
          </cell>
          <cell r="D22">
            <v>100</v>
          </cell>
          <cell r="E22" t="str">
            <v>tab</v>
          </cell>
          <cell r="F22">
            <v>2</v>
          </cell>
          <cell r="G22">
            <v>60</v>
          </cell>
          <cell r="H22" t="str">
            <v>ddI - 100 - tab</v>
          </cell>
          <cell r="I22" t="str">
            <v>no</v>
          </cell>
          <cell r="J22">
            <v>0</v>
          </cell>
          <cell r="K22">
            <v>0</v>
          </cell>
          <cell r="L22">
            <v>0</v>
          </cell>
          <cell r="M22">
            <v>0</v>
          </cell>
          <cell r="N22">
            <v>0</v>
          </cell>
          <cell r="O22">
            <v>0</v>
          </cell>
          <cell r="P22">
            <v>0</v>
          </cell>
          <cell r="Q22">
            <v>0</v>
          </cell>
          <cell r="R22">
            <v>0</v>
          </cell>
        </row>
        <row r="23">
          <cell r="B23">
            <v>17</v>
          </cell>
          <cell r="C23" t="str">
            <v>ddI</v>
          </cell>
          <cell r="D23">
            <v>200</v>
          </cell>
          <cell r="E23" t="str">
            <v>tab</v>
          </cell>
          <cell r="F23">
            <v>1</v>
          </cell>
          <cell r="G23">
            <v>60</v>
          </cell>
          <cell r="H23" t="str">
            <v>ddI - 200 - tab</v>
          </cell>
          <cell r="I23" t="str">
            <v>no</v>
          </cell>
          <cell r="J23">
            <v>0</v>
          </cell>
          <cell r="K23">
            <v>0</v>
          </cell>
          <cell r="L23">
            <v>0</v>
          </cell>
          <cell r="M23">
            <v>0</v>
          </cell>
          <cell r="N23">
            <v>0</v>
          </cell>
          <cell r="O23">
            <v>0</v>
          </cell>
          <cell r="P23">
            <v>0</v>
          </cell>
          <cell r="Q23">
            <v>0</v>
          </cell>
          <cell r="R23">
            <v>0</v>
          </cell>
        </row>
        <row r="24">
          <cell r="A24" t="str">
            <v>ddi250</v>
          </cell>
          <cell r="B24">
            <v>18</v>
          </cell>
          <cell r="C24" t="str">
            <v>ddI</v>
          </cell>
          <cell r="D24">
            <v>250</v>
          </cell>
          <cell r="E24" t="str">
            <v>tab</v>
          </cell>
          <cell r="F24">
            <v>1</v>
          </cell>
          <cell r="G24">
            <v>30</v>
          </cell>
          <cell r="H24" t="str">
            <v>ddI - 250 - tab</v>
          </cell>
          <cell r="I24" t="str">
            <v>yes</v>
          </cell>
          <cell r="J24">
            <v>1175.7712822998537</v>
          </cell>
          <cell r="K24">
            <v>1140.2401023353211</v>
          </cell>
          <cell r="L24">
            <v>1115.9395768405188</v>
          </cell>
          <cell r="M24">
            <v>1102.0705531773026</v>
          </cell>
          <cell r="N24">
            <v>1097.961627323572</v>
          </cell>
          <cell r="O24">
            <v>1103.2909634693015</v>
          </cell>
          <cell r="P24">
            <v>1117.4453122145826</v>
          </cell>
          <cell r="Q24">
            <v>1139.7628517758528</v>
          </cell>
          <cell r="R24">
            <v>8992.4822694363047</v>
          </cell>
        </row>
        <row r="25">
          <cell r="A25" t="str">
            <v>ddi400</v>
          </cell>
          <cell r="B25">
            <v>19</v>
          </cell>
          <cell r="C25" t="str">
            <v>ddI</v>
          </cell>
          <cell r="D25">
            <v>400</v>
          </cell>
          <cell r="E25" t="str">
            <v>tab</v>
          </cell>
          <cell r="F25">
            <v>1</v>
          </cell>
          <cell r="G25">
            <v>30</v>
          </cell>
          <cell r="H25" t="str">
            <v>ddI - 400 - tab</v>
          </cell>
          <cell r="I25" t="str">
            <v>yes</v>
          </cell>
          <cell r="J25">
            <v>1.2714024996011035</v>
          </cell>
          <cell r="K25">
            <v>8.7425386917141541</v>
          </cell>
          <cell r="L25">
            <v>22.46018582904685</v>
          </cell>
          <cell r="M25">
            <v>41.940970167409318</v>
          </cell>
          <cell r="N25">
            <v>66.784717037125645</v>
          </cell>
          <cell r="O25">
            <v>96.822408877476448</v>
          </cell>
          <cell r="P25">
            <v>131.68893922145128</v>
          </cell>
          <cell r="Q25">
            <v>170.98507902572862</v>
          </cell>
          <cell r="R25">
            <v>540.69624134955347</v>
          </cell>
        </row>
        <row r="26">
          <cell r="B26">
            <v>20</v>
          </cell>
          <cell r="C26" t="str">
            <v>IDV</v>
          </cell>
          <cell r="D26">
            <v>400</v>
          </cell>
          <cell r="E26" t="str">
            <v>tab</v>
          </cell>
          <cell r="F26">
            <v>4</v>
          </cell>
          <cell r="G26">
            <v>180</v>
          </cell>
          <cell r="H26" t="str">
            <v>IDV - 400 - tab</v>
          </cell>
          <cell r="I26" t="str">
            <v>no</v>
          </cell>
          <cell r="J26">
            <v>240.79265201034909</v>
          </cell>
          <cell r="K26">
            <v>231.20539370210247</v>
          </cell>
          <cell r="L26">
            <v>221.99985601988686</v>
          </cell>
          <cell r="M26">
            <v>213.16084060024383</v>
          </cell>
          <cell r="N26">
            <v>204.67375420879665</v>
          </cell>
          <cell r="O26">
            <v>196.52458464678699</v>
          </cell>
          <cell r="P26">
            <v>188.69987761690373</v>
          </cell>
          <cell r="Q26">
            <v>181.1867145102072</v>
          </cell>
          <cell r="R26">
            <v>1678.2436733152767</v>
          </cell>
        </row>
        <row r="27">
          <cell r="A27" t="str">
            <v>lpvr</v>
          </cell>
          <cell r="B27">
            <v>21</v>
          </cell>
          <cell r="C27" t="str">
            <v>LPV/R</v>
          </cell>
          <cell r="D27" t="str">
            <v>200/50</v>
          </cell>
          <cell r="E27" t="str">
            <v>tab</v>
          </cell>
          <cell r="F27">
            <v>4</v>
          </cell>
          <cell r="G27">
            <v>120</v>
          </cell>
          <cell r="H27" t="str">
            <v>LPV/R - 200/50 - tab</v>
          </cell>
          <cell r="I27" t="str">
            <v>yes</v>
          </cell>
          <cell r="J27">
            <v>3502.0105212688577</v>
          </cell>
          <cell r="K27">
            <v>5210.5009759390578</v>
          </cell>
          <cell r="L27">
            <v>6898.249418714584</v>
          </cell>
          <cell r="M27">
            <v>8564.7788165708589</v>
          </cell>
          <cell r="N27">
            <v>10210.679524839617</v>
          </cell>
          <cell r="O27">
            <v>11842.694200759774</v>
          </cell>
          <cell r="P27">
            <v>13462.636249864576</v>
          </cell>
          <cell r="Q27">
            <v>15069.294869007092</v>
          </cell>
          <cell r="R27">
            <v>74760.844576964417</v>
          </cell>
        </row>
        <row r="28">
          <cell r="B28">
            <v>22</v>
          </cell>
          <cell r="C28" t="str">
            <v>RTV</v>
          </cell>
          <cell r="D28">
            <v>100</v>
          </cell>
          <cell r="E28" t="str">
            <v>tab</v>
          </cell>
          <cell r="F28">
            <v>2</v>
          </cell>
          <cell r="G28">
            <v>168</v>
          </cell>
          <cell r="H28" t="str">
            <v>RTV - 100 - tab</v>
          </cell>
          <cell r="I28" t="str">
            <v>no</v>
          </cell>
          <cell r="J28">
            <v>0</v>
          </cell>
          <cell r="K28">
            <v>0</v>
          </cell>
          <cell r="L28">
            <v>0</v>
          </cell>
          <cell r="M28">
            <v>0</v>
          </cell>
          <cell r="N28">
            <v>0</v>
          </cell>
          <cell r="O28">
            <v>0</v>
          </cell>
          <cell r="P28">
            <v>0</v>
          </cell>
          <cell r="Q28">
            <v>0</v>
          </cell>
          <cell r="R28">
            <v>0</v>
          </cell>
        </row>
        <row r="29">
          <cell r="A29" t="str">
            <v>tdf</v>
          </cell>
          <cell r="B29">
            <v>23</v>
          </cell>
          <cell r="C29" t="str">
            <v>TDF</v>
          </cell>
          <cell r="D29">
            <v>300</v>
          </cell>
          <cell r="E29" t="str">
            <v>tab</v>
          </cell>
          <cell r="F29">
            <v>1</v>
          </cell>
          <cell r="G29">
            <v>30</v>
          </cell>
          <cell r="H29" t="str">
            <v>TDF - 300 - tab</v>
          </cell>
          <cell r="I29" t="str">
            <v>yes</v>
          </cell>
          <cell r="J29">
            <v>722.37795603104723</v>
          </cell>
          <cell r="K29">
            <v>693.61618110630741</v>
          </cell>
          <cell r="L29">
            <v>665.99956805966053</v>
          </cell>
          <cell r="M29">
            <v>639.48252180073155</v>
          </cell>
          <cell r="N29">
            <v>614.0212626263899</v>
          </cell>
          <cell r="O29">
            <v>589.57375394036103</v>
          </cell>
          <cell r="P29">
            <v>566.09963285071126</v>
          </cell>
          <cell r="Q29">
            <v>543.56014353062153</v>
          </cell>
          <cell r="R29">
            <v>5034.7310199458316</v>
          </cell>
        </row>
        <row r="30">
          <cell r="B30">
            <v>24</v>
          </cell>
          <cell r="C30" t="str">
            <v>NFV</v>
          </cell>
          <cell r="D30">
            <v>250</v>
          </cell>
          <cell r="E30" t="str">
            <v>tab</v>
          </cell>
          <cell r="F30">
            <v>9</v>
          </cell>
          <cell r="G30">
            <v>270</v>
          </cell>
          <cell r="H30" t="str">
            <v>NFV - 250 - tab</v>
          </cell>
          <cell r="I30" t="str">
            <v>no</v>
          </cell>
          <cell r="J30">
            <v>0</v>
          </cell>
          <cell r="K30">
            <v>0</v>
          </cell>
          <cell r="L30">
            <v>0</v>
          </cell>
          <cell r="M30">
            <v>0</v>
          </cell>
          <cell r="N30">
            <v>0</v>
          </cell>
          <cell r="O30">
            <v>0</v>
          </cell>
          <cell r="P30">
            <v>0</v>
          </cell>
          <cell r="Q30">
            <v>0</v>
          </cell>
          <cell r="R30">
            <v>0</v>
          </cell>
        </row>
        <row r="31">
          <cell r="B31">
            <v>25</v>
          </cell>
          <cell r="C31" t="str">
            <v>ATV</v>
          </cell>
          <cell r="D31">
            <v>150</v>
          </cell>
          <cell r="E31" t="str">
            <v>tab</v>
          </cell>
          <cell r="F31">
            <v>2</v>
          </cell>
          <cell r="G31">
            <v>60</v>
          </cell>
          <cell r="H31" t="str">
            <v>ATV - 150 - tab</v>
          </cell>
          <cell r="I31" t="str">
            <v>no</v>
          </cell>
          <cell r="J31">
            <v>0</v>
          </cell>
          <cell r="K31">
            <v>0</v>
          </cell>
          <cell r="L31">
            <v>0</v>
          </cell>
          <cell r="M31">
            <v>0</v>
          </cell>
          <cell r="N31">
            <v>0</v>
          </cell>
          <cell r="O31">
            <v>0</v>
          </cell>
          <cell r="P31">
            <v>0</v>
          </cell>
          <cell r="Q31">
            <v>0</v>
          </cell>
          <cell r="R31">
            <v>0</v>
          </cell>
        </row>
        <row r="32">
          <cell r="B32">
            <v>26</v>
          </cell>
          <cell r="C32" t="str">
            <v>ATV</v>
          </cell>
          <cell r="D32">
            <v>300</v>
          </cell>
          <cell r="E32" t="str">
            <v>caps</v>
          </cell>
          <cell r="F32">
            <v>1</v>
          </cell>
          <cell r="G32">
            <v>30</v>
          </cell>
          <cell r="H32" t="str">
            <v>ATV - 300 - caps</v>
          </cell>
          <cell r="I32" t="str">
            <v>no</v>
          </cell>
          <cell r="J32">
            <v>0</v>
          </cell>
          <cell r="K32">
            <v>0</v>
          </cell>
          <cell r="L32">
            <v>0</v>
          </cell>
          <cell r="M32">
            <v>0</v>
          </cell>
          <cell r="N32">
            <v>0</v>
          </cell>
          <cell r="O32">
            <v>0</v>
          </cell>
          <cell r="P32">
            <v>0</v>
          </cell>
          <cell r="Q32">
            <v>0</v>
          </cell>
          <cell r="R32">
            <v>0</v>
          </cell>
        </row>
        <row r="33">
          <cell r="B33">
            <v>27</v>
          </cell>
          <cell r="C33" t="str">
            <v>ATV/R</v>
          </cell>
          <cell r="D33" t="str">
            <v>300/100</v>
          </cell>
          <cell r="E33" t="str">
            <v>tab</v>
          </cell>
          <cell r="F33">
            <v>1</v>
          </cell>
          <cell r="G33">
            <v>30</v>
          </cell>
          <cell r="H33" t="str">
            <v>ATV/R - 300/100 - tab</v>
          </cell>
          <cell r="I33" t="str">
            <v>no</v>
          </cell>
          <cell r="J33">
            <v>0</v>
          </cell>
          <cell r="K33">
            <v>0</v>
          </cell>
          <cell r="L33">
            <v>0</v>
          </cell>
          <cell r="M33">
            <v>0</v>
          </cell>
          <cell r="N33">
            <v>0</v>
          </cell>
          <cell r="O33">
            <v>0</v>
          </cell>
          <cell r="P33">
            <v>0</v>
          </cell>
          <cell r="Q33">
            <v>0</v>
          </cell>
          <cell r="R33">
            <v>0</v>
          </cell>
        </row>
        <row r="34">
          <cell r="B34">
            <v>28</v>
          </cell>
          <cell r="C34" t="str">
            <v>FTC</v>
          </cell>
          <cell r="D34">
            <v>200</v>
          </cell>
          <cell r="E34" t="str">
            <v>tab</v>
          </cell>
          <cell r="F34">
            <v>1</v>
          </cell>
          <cell r="G34">
            <v>30</v>
          </cell>
          <cell r="H34" t="str">
            <v>FTC - 200 - tab</v>
          </cell>
          <cell r="I34" t="str">
            <v>no</v>
          </cell>
          <cell r="J34">
            <v>0</v>
          </cell>
          <cell r="K34">
            <v>0</v>
          </cell>
          <cell r="L34">
            <v>0</v>
          </cell>
          <cell r="M34">
            <v>0</v>
          </cell>
          <cell r="N34">
            <v>0</v>
          </cell>
          <cell r="O34">
            <v>0</v>
          </cell>
          <cell r="P34">
            <v>0</v>
          </cell>
          <cell r="Q34">
            <v>0</v>
          </cell>
          <cell r="R34">
            <v>0</v>
          </cell>
        </row>
        <row r="35">
          <cell r="B35">
            <v>29</v>
          </cell>
          <cell r="C35" t="str">
            <v>SQV</v>
          </cell>
          <cell r="D35">
            <v>200</v>
          </cell>
          <cell r="E35" t="str">
            <v>tab</v>
          </cell>
          <cell r="F35">
            <v>4</v>
          </cell>
          <cell r="G35">
            <v>270</v>
          </cell>
          <cell r="H35" t="str">
            <v>SQV - 200 - tab</v>
          </cell>
          <cell r="I35" t="str">
            <v>no</v>
          </cell>
          <cell r="J35">
            <v>0</v>
          </cell>
          <cell r="K35">
            <v>0</v>
          </cell>
          <cell r="L35">
            <v>0</v>
          </cell>
          <cell r="M35">
            <v>0</v>
          </cell>
          <cell r="N35">
            <v>0</v>
          </cell>
          <cell r="O35">
            <v>0</v>
          </cell>
          <cell r="P35">
            <v>0</v>
          </cell>
          <cell r="Q35">
            <v>0</v>
          </cell>
          <cell r="R35">
            <v>0</v>
          </cell>
        </row>
        <row r="36">
          <cell r="A36" t="str">
            <v>abc</v>
          </cell>
          <cell r="B36">
            <v>30</v>
          </cell>
          <cell r="C36" t="str">
            <v>ABC</v>
          </cell>
          <cell r="D36">
            <v>300</v>
          </cell>
          <cell r="E36" t="str">
            <v>tab</v>
          </cell>
          <cell r="F36">
            <v>2</v>
          </cell>
          <cell r="G36">
            <v>60</v>
          </cell>
          <cell r="H36" t="str">
            <v>ABC - 300 - tab</v>
          </cell>
          <cell r="I36" t="str">
            <v>yes</v>
          </cell>
          <cell r="J36">
            <v>1267.3399293033358</v>
          </cell>
          <cell r="K36">
            <v>1235.6846636653236</v>
          </cell>
          <cell r="L36">
            <v>1221.6497086770232</v>
          </cell>
          <cell r="M36">
            <v>1223.9468385698037</v>
          </cell>
          <cell r="N36">
            <v>1241.4990021889967</v>
          </cell>
          <cell r="O36">
            <v>1273.8100915893233</v>
          </cell>
          <cell r="P36">
            <v>1319.8967055423732</v>
          </cell>
          <cell r="Q36">
            <v>1378.6929487429093</v>
          </cell>
          <cell r="R36">
            <v>10162.519888279088</v>
          </cell>
        </row>
      </sheetData>
      <sheetData sheetId="10"/>
      <sheetData sheetId="11"/>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up"/>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ummary"/>
      <sheetName val="STBP Resources"/>
      <sheetName val="Summary per Donor"/>
      <sheetName val="Detailed Budget"/>
      <sheetName val="HR"/>
      <sheetName val="Activity"/>
      <sheetName val="Drugs &amp; Diagnostics"/>
      <sheetName val="Operating Costs"/>
      <sheetName val="Budget Summary per Donor"/>
      <sheetName val="RESOURCE SCHDULE"/>
      <sheetName val="Resource updated 25 MArch"/>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Menu"/>
      <sheetName val="General setup"/>
      <sheetName val="Sites"/>
      <sheetName val="Patients (2)"/>
      <sheetName val="Patients"/>
      <sheetName val="Drugs"/>
      <sheetName val="Regimens"/>
      <sheetName val="Current % by reg (A)"/>
      <sheetName val="Current % by reg (P)"/>
      <sheetName val="Future % by reg (A)"/>
      <sheetName val="Future % by reg (P&lt;3)"/>
      <sheetName val="Future % by reg (P&gt;3)"/>
      <sheetName val="% by formulation (A)"/>
      <sheetName val="% by formulation (P)"/>
      <sheetName val="Age distribution"/>
      <sheetName val="dose times percent"/>
      <sheetName val="Drugs (2)"/>
      <sheetName val="check_toregimens1"/>
      <sheetName val="check_toregimens2"/>
      <sheetName val="Form breakdown"/>
      <sheetName val="Dosing"/>
      <sheetName val="Toxicity (A)"/>
      <sheetName val="Toxicity (P)"/>
      <sheetName val="Proactive switch (A)"/>
      <sheetName val="Proactive switch (P)"/>
      <sheetName val="fail+tox (A)"/>
      <sheetName val="fail+tox (P)"/>
      <sheetName val="Failure (A)"/>
      <sheetName val="Failure (P)"/>
      <sheetName val="tox (P)"/>
      <sheetName val="tox (A)"/>
      <sheetName val="default_weight (P)"/>
      <sheetName val="Stock options"/>
      <sheetName val="Existing stock"/>
      <sheetName val="DASHBOARD"/>
      <sheetName val="Age_output"/>
      <sheetName val="Cost summary"/>
      <sheetName val="Scenario Comparison"/>
      <sheetName val="Consumption"/>
      <sheetName val="Data dummy"/>
      <sheetName val="Input summary"/>
      <sheetName val="ProjStock"/>
      <sheetName val="Output total"/>
      <sheetName val="Output peds"/>
      <sheetName val="Output adults"/>
      <sheetName val="Output adults 1stline"/>
      <sheetName val="Output adults 2ndline"/>
      <sheetName val="# by regimen &amp; weight (P)"/>
      <sheetName val="# by regimen &amp; weight"/>
      <sheetName val="# by formulation wt mo total"/>
      <sheetName val="# by formulation wt mo 1stline"/>
      <sheetName val="dual induction"/>
      <sheetName val="# by formulation-dose total"/>
      <sheetName val="# by formulation-dose adult"/>
      <sheetName val="# by formulation-dose adult1st"/>
      <sheetName val="# by formulation-dose adult2nd"/>
      <sheetName val="# by formulation-dose peds"/>
      <sheetName val="regimens complete (P)"/>
      <sheetName val="regimens complete (A)"/>
      <sheetName val="i (A)"/>
      <sheetName val="i (P&lt;3)"/>
      <sheetName val="i (P&gt;3)"/>
      <sheetName val="weightnew_ageout"/>
      <sheetName val="weight_existing"/>
    </sheetNames>
    <sheetDataSet>
      <sheetData sheetId="0"/>
      <sheetData sheetId="1"/>
      <sheetData sheetId="2">
        <row r="21">
          <cell r="C21" t="str">
            <v>peds and adults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E10">
            <v>150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heet1"/>
      <sheetName val="2009 Budget - For Andy"/>
      <sheetName val="2008 Spend - Pivot"/>
      <sheetName val="2008 Spend - Budget"/>
      <sheetName val="-----&gt; 2008 - Original sheets"/>
      <sheetName val="Operational Project Codes"/>
      <sheetName val="Sheet2"/>
      <sheetName val="Funding Sources"/>
      <sheetName val="Gap Comparisons"/>
      <sheetName val="Grant details"/>
      <sheetName val="2008 Revenue"/>
      <sheetName val="Project-Specific Money"/>
      <sheetName val="Agenda B3 and B4"/>
      <sheetName val="Sheet3"/>
      <sheetName val="Grant Balances"/>
      <sheetName val="2008 Final"/>
      <sheetName val="2008 YTD Analysis (linked)"/>
      <sheetName val="New FE Import"/>
      <sheetName val="CSDs"/>
      <sheetName val="Summary-gaps surplus"/>
      <sheetName val="Summary-grant allocation"/>
      <sheetName val="EJAF Funding"/>
      <sheetName val="Access"/>
      <sheetName val="Job Ledger"/>
    </sheetNames>
    <sheetDataSet>
      <sheetData sheetId="0">
        <row r="8">
          <cell r="A8" t="str">
            <v>Peds</v>
          </cell>
        </row>
        <row r="9">
          <cell r="A9" t="str">
            <v>PMTCT</v>
          </cell>
        </row>
        <row r="10">
          <cell r="A10" t="str">
            <v>PSM</v>
          </cell>
        </row>
        <row r="11">
          <cell r="A11" t="str">
            <v>Labs</v>
          </cell>
        </row>
        <row r="12">
          <cell r="A12" t="str">
            <v>HRH</v>
          </cell>
        </row>
        <row r="13">
          <cell r="A13" t="str">
            <v>Rural</v>
          </cell>
        </row>
        <row r="14">
          <cell r="A14" t="str">
            <v>Other</v>
          </cell>
        </row>
      </sheetData>
      <sheetData sheetId="1"/>
      <sheetData sheetId="2"/>
      <sheetData sheetId="3"/>
      <sheetData sheetId="4">
        <row r="4">
          <cell r="C4" t="str">
            <v>CAMB-PSM</v>
          </cell>
        </row>
        <row r="5">
          <cell r="C5" t="str">
            <v xml:space="preserve">CAMB-NCHADS </v>
          </cell>
        </row>
        <row r="6">
          <cell r="C6" t="str">
            <v>CAMB-Labs</v>
          </cell>
        </row>
        <row r="7">
          <cell r="C7" t="str">
            <v>CAMB-Malaria</v>
          </cell>
        </row>
        <row r="8">
          <cell r="C8" t="str">
            <v>CAMB-RUTF</v>
          </cell>
        </row>
        <row r="9">
          <cell r="C9" t="str">
            <v>CAMB-Peds</v>
          </cell>
        </row>
        <row r="10">
          <cell r="C10" t="str">
            <v>CAMB-PMTCT</v>
          </cell>
        </row>
        <row r="11">
          <cell r="C11" t="str">
            <v>CHIN-Yunnan</v>
          </cell>
        </row>
        <row r="12">
          <cell r="C12" t="str">
            <v>CHIN-Xinjiang</v>
          </cell>
        </row>
        <row r="13">
          <cell r="C13" t="str">
            <v>CHIN-Peds</v>
          </cell>
        </row>
        <row r="14">
          <cell r="C14" t="str">
            <v>CHIN-PMTCT</v>
          </cell>
        </row>
        <row r="15">
          <cell r="C15" t="str">
            <v>CHIN-Training</v>
          </cell>
        </row>
        <row r="16">
          <cell r="C16" t="str">
            <v>CHIN-Lab</v>
          </cell>
        </row>
        <row r="17">
          <cell r="C17" t="str">
            <v>DOMR-Peds</v>
          </cell>
        </row>
        <row r="18">
          <cell r="C18" t="str">
            <v>DOMR-PMCT</v>
          </cell>
        </row>
        <row r="19">
          <cell r="C19" t="str">
            <v xml:space="preserve">DOMR-Rural-Bateyes </v>
          </cell>
        </row>
        <row r="20">
          <cell r="C20" t="str">
            <v>ETHI-HMI</v>
          </cell>
        </row>
        <row r="21">
          <cell r="C21" t="str">
            <v>ETHI-Lab TA</v>
          </cell>
        </row>
        <row r="22">
          <cell r="C22" t="str">
            <v>ETHI-Peds</v>
          </cell>
        </row>
        <row r="23">
          <cell r="C23" t="str">
            <v>ETHI-Rural Program - Equipment</v>
          </cell>
        </row>
        <row r="24">
          <cell r="C24" t="str">
            <v>ETHI-Rural Program - MCRI</v>
          </cell>
        </row>
        <row r="25">
          <cell r="C25" t="str">
            <v>ETHI-Supply Chain Management</v>
          </cell>
        </row>
        <row r="26">
          <cell r="C26" t="str">
            <v>HAIT-Program Management</v>
          </cell>
        </row>
        <row r="27">
          <cell r="C27" t="str">
            <v>INDI-Laboratory</v>
          </cell>
        </row>
        <row r="28">
          <cell r="C28" t="str">
            <v>INDI-M&amp;E</v>
          </cell>
        </row>
        <row r="29">
          <cell r="C29" t="str">
            <v>INDI-Peds</v>
          </cell>
        </row>
        <row r="30">
          <cell r="C30" t="str">
            <v>INDI-Balasahyoga</v>
          </cell>
        </row>
        <row r="31">
          <cell r="C31" t="str">
            <v>INDI-HRH</v>
          </cell>
        </row>
        <row r="32">
          <cell r="C32" t="str">
            <v>INDI-PMTCT</v>
          </cell>
        </row>
        <row r="33">
          <cell r="C33" t="str">
            <v>INDI-NACO</v>
          </cell>
        </row>
        <row r="34">
          <cell r="C34" t="str">
            <v>INDI-PSM</v>
          </cell>
        </row>
        <row r="35">
          <cell r="C35" t="str">
            <v>INDOPAP-Care &amp; Treatment</v>
          </cell>
        </row>
        <row r="36">
          <cell r="C36" t="str">
            <v>INDOPAP-PSM</v>
          </cell>
        </row>
        <row r="37">
          <cell r="C37" t="str">
            <v>INDOPAP-Lab</v>
          </cell>
        </row>
        <row r="38">
          <cell r="C38" t="str">
            <v>INDOPAP-Rural</v>
          </cell>
        </row>
        <row r="39">
          <cell r="C39" t="str">
            <v>INDOPAP-Peds</v>
          </cell>
        </row>
        <row r="40">
          <cell r="C40" t="str">
            <v>JAMA-Clinical Training/Mentoring</v>
          </cell>
        </row>
        <row r="41">
          <cell r="C41" t="str">
            <v>JAMA-Rural</v>
          </cell>
        </row>
        <row r="42">
          <cell r="C42" t="str">
            <v>JAMA-Peds</v>
          </cell>
        </row>
        <row r="43">
          <cell r="C43" t="str">
            <v>KENY-Decentralization</v>
          </cell>
        </row>
        <row r="44">
          <cell r="C44" t="str">
            <v>KENY-Lab TA</v>
          </cell>
        </row>
        <row r="45">
          <cell r="C45" t="str">
            <v>KENY-Nursing Program</v>
          </cell>
        </row>
        <row r="46">
          <cell r="C46" t="str">
            <v>KENY-Peds</v>
          </cell>
        </row>
        <row r="47">
          <cell r="C47" t="str">
            <v>KENY-PMTCT</v>
          </cell>
        </row>
        <row r="48">
          <cell r="C48" t="str">
            <v>KENY-Rural</v>
          </cell>
        </row>
        <row r="49">
          <cell r="C49" t="str">
            <v>LESO-ECF</v>
          </cell>
        </row>
        <row r="50">
          <cell r="C50" t="str">
            <v>LESO-Lab TA</v>
          </cell>
        </row>
        <row r="51">
          <cell r="C51" t="str">
            <v>LESO-DCI GoL</v>
          </cell>
        </row>
        <row r="52">
          <cell r="C52" t="str">
            <v>LESO-DCI Rural</v>
          </cell>
        </row>
        <row r="53">
          <cell r="C53" t="str">
            <v>LESO-Peds</v>
          </cell>
        </row>
        <row r="54">
          <cell r="C54" t="str">
            <v>LESO-PMTCT</v>
          </cell>
        </row>
        <row r="55">
          <cell r="C55" t="str">
            <v>LESO-Procurement</v>
          </cell>
        </row>
        <row r="56">
          <cell r="C56" t="str">
            <v>LIBE-MOH</v>
          </cell>
        </row>
        <row r="57">
          <cell r="C57" t="str">
            <v>LIBE-Lab</v>
          </cell>
        </row>
        <row r="58">
          <cell r="C58" t="str">
            <v>LIBE-Peds</v>
          </cell>
        </row>
        <row r="59">
          <cell r="C59" t="str">
            <v>LIBE-Procurement</v>
          </cell>
        </row>
        <row r="60">
          <cell r="C60" t="str">
            <v>LIBE-Systems</v>
          </cell>
        </row>
        <row r="61">
          <cell r="C61" t="str">
            <v xml:space="preserve">LIBE-Malaria Control </v>
          </cell>
        </row>
        <row r="62">
          <cell r="C62" t="str">
            <v>MALA-Lab</v>
          </cell>
        </row>
        <row r="63">
          <cell r="C63" t="str">
            <v>MALA-CTC</v>
          </cell>
        </row>
        <row r="64">
          <cell r="C64" t="str">
            <v>MALA-Peds</v>
          </cell>
        </row>
        <row r="65">
          <cell r="C65" t="str">
            <v>MALA-PIH</v>
          </cell>
        </row>
        <row r="66">
          <cell r="C66" t="str">
            <v>MALA-PMTCT</v>
          </cell>
        </row>
        <row r="67">
          <cell r="C67" t="str">
            <v>MOZA-Procurement</v>
          </cell>
        </row>
        <row r="68">
          <cell r="C68" t="str">
            <v>MOZA-HRH</v>
          </cell>
        </row>
        <row r="69">
          <cell r="C69" t="str">
            <v>MOZA-Peds</v>
          </cell>
        </row>
        <row r="70">
          <cell r="C70" t="str">
            <v>MOZA-Rural - Moma</v>
          </cell>
        </row>
        <row r="71">
          <cell r="C71" t="str">
            <v>MOZA-TA to DMC</v>
          </cell>
        </row>
        <row r="72">
          <cell r="C72" t="str">
            <v>NIGE-PMTCT</v>
          </cell>
        </row>
        <row r="73">
          <cell r="C73" t="str">
            <v>NIGE-PSM</v>
          </cell>
        </row>
        <row r="74">
          <cell r="C74" t="str">
            <v>NIGE-Peds</v>
          </cell>
        </row>
        <row r="75">
          <cell r="C75" t="str">
            <v>PAPU-CTC</v>
          </cell>
        </row>
        <row r="76">
          <cell r="C76" t="str">
            <v>PAPU-Lab</v>
          </cell>
        </row>
        <row r="77">
          <cell r="C77" t="str">
            <v>PAPU-NDOH Support</v>
          </cell>
        </row>
        <row r="78">
          <cell r="C78" t="str">
            <v>PAPU-Peds</v>
          </cell>
        </row>
        <row r="79">
          <cell r="C79" t="str">
            <v>PAPU-Rural</v>
          </cell>
        </row>
        <row r="80">
          <cell r="C80" t="str">
            <v>PAPU-Supply Management</v>
          </cell>
        </row>
        <row r="81">
          <cell r="C81" t="str">
            <v>RWAN-GoR HR</v>
          </cell>
        </row>
        <row r="82">
          <cell r="C82" t="str">
            <v>RWAN-Lab</v>
          </cell>
        </row>
        <row r="83">
          <cell r="C83" t="str">
            <v>RWAN-Peds</v>
          </cell>
        </row>
        <row r="84">
          <cell r="C84" t="str">
            <v>RWAN-Procurement</v>
          </cell>
        </row>
        <row r="85">
          <cell r="C85" t="str">
            <v>RWAN-Rural</v>
          </cell>
        </row>
        <row r="86">
          <cell r="C86" t="str">
            <v>TANZ-MOHSW/NACP</v>
          </cell>
        </row>
        <row r="87">
          <cell r="C87" t="str">
            <v>TANZ-Peds</v>
          </cell>
        </row>
        <row r="88">
          <cell r="C88" t="str">
            <v>TANZ-Rural National Kilolo</v>
          </cell>
        </row>
        <row r="89">
          <cell r="C89" t="str">
            <v>TAZ-Rural Lindi Mtwara</v>
          </cell>
        </row>
        <row r="90">
          <cell r="C90" t="str">
            <v>TANZ-Zanzibar</v>
          </cell>
        </row>
        <row r="91">
          <cell r="C91" t="str">
            <v>THAI-Migrant Border</v>
          </cell>
        </row>
        <row r="92">
          <cell r="C92" t="str">
            <v>THAI-Peds</v>
          </cell>
        </row>
        <row r="93">
          <cell r="C93" t="str">
            <v>UGAN-PSM</v>
          </cell>
        </row>
        <row r="94">
          <cell r="C94" t="str">
            <v>UGAN-Peds</v>
          </cell>
        </row>
        <row r="95">
          <cell r="C95" t="str">
            <v>UKRA-HRH</v>
          </cell>
        </row>
        <row r="96">
          <cell r="C96" t="str">
            <v>UKRA-Methadone</v>
          </cell>
        </row>
        <row r="97">
          <cell r="C97" t="str">
            <v>UKRA-Lab</v>
          </cell>
        </row>
        <row r="98">
          <cell r="C98" t="str">
            <v>VIET-CTC</v>
          </cell>
        </row>
        <row r="99">
          <cell r="C99" t="str">
            <v>VIET-Lab</v>
          </cell>
        </row>
        <row r="100">
          <cell r="C100" t="str">
            <v>VIET-Peds</v>
          </cell>
        </row>
        <row r="101">
          <cell r="C101" t="str">
            <v>VIET-Pharmaceutical</v>
          </cell>
        </row>
        <row r="102">
          <cell r="C102" t="str">
            <v>VIET-PMTCT</v>
          </cell>
        </row>
        <row r="103">
          <cell r="C103" t="str">
            <v>ZAMB-HR</v>
          </cell>
        </row>
        <row r="104">
          <cell r="C104" t="str">
            <v>ZAMB-Peds Indirect</v>
          </cell>
        </row>
        <row r="105">
          <cell r="C105" t="str">
            <v>BURU-Peds</v>
          </cell>
        </row>
        <row r="106">
          <cell r="C106" t="str">
            <v>DRCO-Procurement</v>
          </cell>
        </row>
        <row r="107">
          <cell r="C107" t="str">
            <v>DRCO-Peds</v>
          </cell>
        </row>
        <row r="108">
          <cell r="C108" t="str">
            <v>SOUTH-Procurement</v>
          </cell>
        </row>
        <row r="109">
          <cell r="C109" t="str">
            <v>SOUTH-Peds</v>
          </cell>
        </row>
        <row r="110">
          <cell r="C110" t="str">
            <v>WEST-Procurement</v>
          </cell>
        </row>
        <row r="111">
          <cell r="C111" t="str">
            <v>WEST-Peds</v>
          </cell>
        </row>
        <row r="112">
          <cell r="C112" t="str">
            <v>ZIMB-Procurement</v>
          </cell>
        </row>
        <row r="113">
          <cell r="C113" t="str">
            <v>ZIMB-Peds</v>
          </cell>
        </row>
        <row r="114">
          <cell r="C114" t="str">
            <v>LACO-Peds</v>
          </cell>
        </row>
        <row r="115">
          <cell r="C115" t="str">
            <v>LACO-PSM</v>
          </cell>
        </row>
        <row r="116">
          <cell r="C116" t="str">
            <v>LACOCARI-Peds</v>
          </cell>
        </row>
        <row r="117">
          <cell r="C117" t="str">
            <v>TRIN-Trinidad</v>
          </cell>
        </row>
        <row r="118">
          <cell r="C118" t="str">
            <v>BAHA-Program Management</v>
          </cell>
        </row>
        <row r="119">
          <cell r="C119" t="str">
            <v>PROGCMO</v>
          </cell>
        </row>
        <row r="120">
          <cell r="C120" t="str">
            <v>CSHO-Program Management</v>
          </cell>
        </row>
        <row r="121">
          <cell r="C121" t="str">
            <v>CSHO-M&amp;E</v>
          </cell>
        </row>
        <row r="122">
          <cell r="C122" t="str">
            <v>PROGPEDS-Peds</v>
          </cell>
        </row>
        <row r="123">
          <cell r="C123" t="str">
            <v>ACCEAXP-DAT</v>
          </cell>
        </row>
        <row r="124">
          <cell r="C124" t="str">
            <v>ACCEAXP-LST</v>
          </cell>
        </row>
        <row r="125">
          <cell r="C125" t="str">
            <v>ACCEAXP-MCT</v>
          </cell>
        </row>
        <row r="126">
          <cell r="C126" t="str">
            <v>ACCEAXP-PRO</v>
          </cell>
        </row>
        <row r="127">
          <cell r="C127" t="str">
            <v>ACCEAXP-RTF</v>
          </cell>
        </row>
        <row r="128">
          <cell r="C128" t="str">
            <v>PROGPMTCT-PMTCT</v>
          </cell>
        </row>
        <row r="129">
          <cell r="C129" t="str">
            <v>PROGMGMT-Program Support</v>
          </cell>
        </row>
        <row r="130">
          <cell r="C130" t="str">
            <v>PROGRUR-Rural</v>
          </cell>
        </row>
        <row r="131">
          <cell r="C131" t="str">
            <v>PROGSUPP-PSM</v>
          </cell>
        </row>
        <row r="132">
          <cell r="C132" t="str">
            <v>PROGGF-Peds</v>
          </cell>
        </row>
        <row r="133">
          <cell r="C133" t="str">
            <v>PROGGF-Access</v>
          </cell>
        </row>
        <row r="134">
          <cell r="C134" t="str">
            <v>PROGTRA-Program Management</v>
          </cell>
        </row>
        <row r="135">
          <cell r="C135" t="str">
            <v>PROGTRA-Program Management</v>
          </cell>
        </row>
        <row r="136">
          <cell r="C136" t="str">
            <v>PROGTRA-Program Management</v>
          </cell>
        </row>
        <row r="137">
          <cell r="C137" t="str">
            <v>CHG</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009 For Ira"/>
      <sheetName val="2010 Planning"/>
      <sheetName val="A4. Kate Allocation"/>
      <sheetName val="C2. Income"/>
      <sheetName val="Access Allocation"/>
      <sheetName val="2010 Income"/>
      <sheetName val="Comments"/>
      <sheetName val="Selections"/>
      <sheetName val="Notes - Budget Changes"/>
      <sheetName val="A1. Staff Impact"/>
      <sheetName val="A2. Budget Impact"/>
      <sheetName val="A3. Unfunded Liability"/>
      <sheetName val="A4. Contracts Broken"/>
      <sheetName val="A5. Office Closures"/>
      <sheetName val="B. Calculations--&gt;"/>
      <sheetName val="B1. Main"/>
      <sheetName val="YTD CSDs"/>
      <sheetName val="B2. OH Scenarios"/>
      <sheetName val="Inputs (Old)"/>
      <sheetName val="C. Inputs--&gt;"/>
      <sheetName val="C1. Themes"/>
      <sheetName val="Income Detail"/>
      <sheetName val="C4. Budget Detail"/>
      <sheetName val="C5. Spend Q1"/>
      <sheetName val="C6. OH Detail"/>
      <sheetName val="C7. Staff List"/>
      <sheetName val="C8. Revised Budget"/>
      <sheetName val="Sheet2"/>
      <sheetName val="Program impact - peds"/>
      <sheetName val="Contractual Ethical Obligation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ow r="7">
          <cell r="B7" t="str">
            <v>CHACCEAXP2</v>
          </cell>
          <cell r="C7">
            <v>230154.2</v>
          </cell>
        </row>
        <row r="8">
          <cell r="B8" t="str">
            <v>CHACCEDAT</v>
          </cell>
          <cell r="C8">
            <v>1699813.56</v>
          </cell>
        </row>
        <row r="9">
          <cell r="B9" t="str">
            <v>CHACCEDAT1</v>
          </cell>
          <cell r="C9">
            <v>1079889.8899999999</v>
          </cell>
        </row>
        <row r="10">
          <cell r="B10" t="str">
            <v>CHACCEDAT2</v>
          </cell>
          <cell r="C10">
            <v>441328</v>
          </cell>
        </row>
        <row r="11">
          <cell r="B11" t="str">
            <v>CHACCEDAT3</v>
          </cell>
          <cell r="C11">
            <v>34240</v>
          </cell>
        </row>
        <row r="12">
          <cell r="B12" t="str">
            <v>CHACCEDAT4</v>
          </cell>
          <cell r="C12">
            <v>21841.119999999999</v>
          </cell>
        </row>
        <row r="13">
          <cell r="B13" t="str">
            <v>CHACCELST</v>
          </cell>
          <cell r="C13">
            <v>936676.36</v>
          </cell>
        </row>
        <row r="14">
          <cell r="B14" t="str">
            <v>CHACCELST1</v>
          </cell>
          <cell r="C14">
            <v>537198.98</v>
          </cell>
        </row>
        <row r="15">
          <cell r="B15" t="str">
            <v>CHACCEMCT</v>
          </cell>
          <cell r="C15">
            <v>212237.28</v>
          </cell>
        </row>
        <row r="16">
          <cell r="B16" t="str">
            <v>CHACCEMCT1</v>
          </cell>
          <cell r="C16">
            <v>102584.1</v>
          </cell>
        </row>
        <row r="17">
          <cell r="B17" t="str">
            <v>CHACCEMCT2</v>
          </cell>
          <cell r="C17">
            <v>53376.41</v>
          </cell>
        </row>
        <row r="18">
          <cell r="B18" t="str">
            <v>CHACCERTF</v>
          </cell>
          <cell r="C18">
            <v>421556.54</v>
          </cell>
        </row>
        <row r="19">
          <cell r="B19" t="str">
            <v>CHACCERTF1</v>
          </cell>
          <cell r="C19">
            <v>195589.29</v>
          </cell>
        </row>
        <row r="20">
          <cell r="B20" t="str">
            <v>CHACCESAME</v>
          </cell>
          <cell r="C20">
            <v>299140.8</v>
          </cell>
        </row>
        <row r="21">
          <cell r="B21" t="str">
            <v>CHACCESAME1</v>
          </cell>
          <cell r="C21">
            <v>207519.43</v>
          </cell>
        </row>
        <row r="22">
          <cell r="B22" t="str">
            <v>CHACCEUPT</v>
          </cell>
          <cell r="C22">
            <v>112362.19</v>
          </cell>
        </row>
        <row r="23">
          <cell r="B23" t="str">
            <v>CHACCEUPT1</v>
          </cell>
          <cell r="C23">
            <v>6118.64</v>
          </cell>
        </row>
        <row r="24">
          <cell r="C24">
            <v>6591626.7899999991</v>
          </cell>
        </row>
        <row r="25">
          <cell r="B25" t="str">
            <v>CHWESTIND</v>
          </cell>
          <cell r="C25">
            <v>286424.71000000002</v>
          </cell>
        </row>
        <row r="26">
          <cell r="B26" t="str">
            <v>CHWESTACCIND</v>
          </cell>
          <cell r="C26">
            <v>237917</v>
          </cell>
        </row>
        <row r="27">
          <cell r="C27">
            <v>524341.71</v>
          </cell>
        </row>
        <row r="28">
          <cell r="B28" t="str">
            <v>CHANGOAXP</v>
          </cell>
          <cell r="C28">
            <v>7326.68</v>
          </cell>
        </row>
        <row r="29">
          <cell r="B29" t="str">
            <v>CHANGOPM</v>
          </cell>
          <cell r="C29">
            <v>39653.360000000001</v>
          </cell>
        </row>
        <row r="30">
          <cell r="B30" t="str">
            <v>CHANGOPM1</v>
          </cell>
          <cell r="C30">
            <v>20104.48</v>
          </cell>
        </row>
        <row r="31">
          <cell r="C31">
            <v>67084.52</v>
          </cell>
        </row>
        <row r="32">
          <cell r="B32" t="str">
            <v>CHBAHAAEW</v>
          </cell>
          <cell r="C32">
            <v>13480.65</v>
          </cell>
        </row>
        <row r="33">
          <cell r="B33" t="str">
            <v>CHBAHAAEW1</v>
          </cell>
          <cell r="C33">
            <v>6264.35</v>
          </cell>
        </row>
        <row r="34">
          <cell r="B34" t="str">
            <v>CHBAHAAEW2</v>
          </cell>
          <cell r="C34">
            <v>14932.24</v>
          </cell>
        </row>
        <row r="35">
          <cell r="B35" t="str">
            <v>CHBAHAAXP</v>
          </cell>
          <cell r="C35">
            <v>24485.31</v>
          </cell>
        </row>
        <row r="36">
          <cell r="B36" t="str">
            <v>CHBAHAAXP1</v>
          </cell>
          <cell r="C36">
            <v>7050</v>
          </cell>
        </row>
        <row r="37">
          <cell r="B37" t="str">
            <v>CHBAHAAXP4</v>
          </cell>
          <cell r="C37">
            <v>6784.5</v>
          </cell>
        </row>
        <row r="38">
          <cell r="B38" t="str">
            <v>CHBAHAPS</v>
          </cell>
          <cell r="C38">
            <v>1067.73</v>
          </cell>
        </row>
        <row r="39">
          <cell r="B39" t="str">
            <v>CHBAHAPS1</v>
          </cell>
          <cell r="C39">
            <v>2666.64</v>
          </cell>
        </row>
        <row r="40">
          <cell r="C40">
            <v>76731.42</v>
          </cell>
        </row>
        <row r="41">
          <cell r="B41" t="str">
            <v>CHBENIPS1</v>
          </cell>
          <cell r="C41">
            <v>36345.089999999997</v>
          </cell>
        </row>
        <row r="42">
          <cell r="B42" t="str">
            <v>CHBENIPS2</v>
          </cell>
          <cell r="C42">
            <v>5000</v>
          </cell>
        </row>
        <row r="43">
          <cell r="B43" t="str">
            <v>CHBENIPS3</v>
          </cell>
          <cell r="C43">
            <v>8345.15</v>
          </cell>
        </row>
        <row r="44">
          <cell r="C44">
            <v>49690.239999999998</v>
          </cell>
        </row>
        <row r="45">
          <cell r="B45" t="str">
            <v>CHBOTSAXP</v>
          </cell>
          <cell r="C45">
            <v>32161.78</v>
          </cell>
        </row>
        <row r="46">
          <cell r="B46" t="str">
            <v>CHBOTSPM</v>
          </cell>
          <cell r="C46">
            <v>18735.89</v>
          </cell>
        </row>
        <row r="47">
          <cell r="B47" t="str">
            <v>CHBOTSPM1</v>
          </cell>
          <cell r="C47">
            <v>45000</v>
          </cell>
        </row>
        <row r="48">
          <cell r="B48" t="str">
            <v>CHBOTSPM2</v>
          </cell>
          <cell r="C48">
            <v>47889.1</v>
          </cell>
        </row>
        <row r="49">
          <cell r="B49" t="str">
            <v>CHBOTSPM3</v>
          </cell>
          <cell r="C49">
            <v>19974.68</v>
          </cell>
        </row>
        <row r="50">
          <cell r="C50">
            <v>163761.45000000001</v>
          </cell>
        </row>
        <row r="51">
          <cell r="B51" t="str">
            <v>CHBURKANW1</v>
          </cell>
          <cell r="C51">
            <v>5830.61</v>
          </cell>
        </row>
        <row r="52">
          <cell r="B52" t="str">
            <v>CHBURKPM1</v>
          </cell>
          <cell r="C52">
            <v>29076.32</v>
          </cell>
        </row>
        <row r="53">
          <cell r="B53" t="str">
            <v>CHBURKPM2</v>
          </cell>
          <cell r="C53">
            <v>8605.58</v>
          </cell>
        </row>
        <row r="54">
          <cell r="B54" t="str">
            <v>CHBURKPM3</v>
          </cell>
          <cell r="C54">
            <v>35000</v>
          </cell>
        </row>
        <row r="55">
          <cell r="B55" t="str">
            <v>CHBURKPS1</v>
          </cell>
          <cell r="C55">
            <v>41578.97</v>
          </cell>
        </row>
        <row r="56">
          <cell r="B56" t="str">
            <v>CHBURKPS2</v>
          </cell>
          <cell r="C56">
            <v>18469.61</v>
          </cell>
        </row>
        <row r="57">
          <cell r="C57">
            <v>138561.09</v>
          </cell>
        </row>
        <row r="58">
          <cell r="B58" t="str">
            <v>CHBURUAEW</v>
          </cell>
          <cell r="C58">
            <v>12046.81</v>
          </cell>
        </row>
        <row r="59">
          <cell r="B59" t="str">
            <v>CHBURULAB1</v>
          </cell>
          <cell r="C59">
            <v>10000</v>
          </cell>
        </row>
        <row r="60">
          <cell r="B60" t="str">
            <v>CHBURUPM</v>
          </cell>
          <cell r="C60">
            <v>81794.759999999995</v>
          </cell>
        </row>
        <row r="61">
          <cell r="B61" t="str">
            <v>CHBURUPM1</v>
          </cell>
          <cell r="C61">
            <v>147594.89000000001</v>
          </cell>
        </row>
        <row r="62">
          <cell r="B62" t="str">
            <v>CHBURUPM2</v>
          </cell>
          <cell r="C62">
            <v>2250</v>
          </cell>
        </row>
        <row r="63">
          <cell r="B63" t="str">
            <v>CHBURUPS1</v>
          </cell>
          <cell r="C63">
            <v>27648.49</v>
          </cell>
        </row>
        <row r="64">
          <cell r="B64" t="str">
            <v>CHBURUPS2</v>
          </cell>
          <cell r="C64">
            <v>6573.89</v>
          </cell>
        </row>
        <row r="65">
          <cell r="C65">
            <v>287908.84000000003</v>
          </cell>
        </row>
        <row r="66">
          <cell r="B66" t="str">
            <v>CHCAMBAXP</v>
          </cell>
          <cell r="C66">
            <v>5063.74</v>
          </cell>
        </row>
        <row r="67">
          <cell r="B67" t="str">
            <v>CHCAMBLAB</v>
          </cell>
          <cell r="C67">
            <v>13912.57</v>
          </cell>
        </row>
        <row r="68">
          <cell r="B68" t="str">
            <v>CHCAMBLAB4</v>
          </cell>
          <cell r="C68">
            <v>10000</v>
          </cell>
        </row>
        <row r="69">
          <cell r="B69" t="str">
            <v>CHCAMBMAMFM</v>
          </cell>
          <cell r="C69">
            <v>200037.67</v>
          </cell>
        </row>
        <row r="70">
          <cell r="B70" t="str">
            <v>CHCAMBPM</v>
          </cell>
          <cell r="C70">
            <v>51896.75</v>
          </cell>
        </row>
        <row r="71">
          <cell r="B71" t="str">
            <v>CHCAMBPM1</v>
          </cell>
          <cell r="C71">
            <v>2500</v>
          </cell>
        </row>
        <row r="72">
          <cell r="B72" t="str">
            <v>CHCAMBPM2</v>
          </cell>
          <cell r="C72">
            <v>19999.689999999999</v>
          </cell>
        </row>
        <row r="73">
          <cell r="B73" t="str">
            <v>CHCAMBPM3</v>
          </cell>
          <cell r="C73">
            <v>4200</v>
          </cell>
        </row>
        <row r="74">
          <cell r="B74" t="str">
            <v>CHCAMBPM4</v>
          </cell>
          <cell r="C74">
            <v>15000</v>
          </cell>
        </row>
        <row r="75">
          <cell r="B75" t="str">
            <v>CHCAMBSUP</v>
          </cell>
          <cell r="C75">
            <v>31963.23</v>
          </cell>
        </row>
        <row r="76">
          <cell r="C76">
            <v>354573.65</v>
          </cell>
        </row>
        <row r="77">
          <cell r="B77" t="str">
            <v>CHCAMEANW1</v>
          </cell>
          <cell r="C77">
            <v>8000</v>
          </cell>
        </row>
        <row r="78">
          <cell r="B78" t="str">
            <v>CHCAMEPR1</v>
          </cell>
          <cell r="C78">
            <v>4526.5</v>
          </cell>
        </row>
        <row r="79">
          <cell r="B79" t="str">
            <v>CHCAMEPS1</v>
          </cell>
          <cell r="C79">
            <v>19812.22</v>
          </cell>
        </row>
        <row r="80">
          <cell r="B80" t="str">
            <v>CHCAMEPS2</v>
          </cell>
          <cell r="C80">
            <v>15000</v>
          </cell>
        </row>
        <row r="81">
          <cell r="B81" t="str">
            <v>CHCAMEPS3</v>
          </cell>
          <cell r="C81">
            <v>13500</v>
          </cell>
        </row>
        <row r="82">
          <cell r="C82">
            <v>60838.720000000001</v>
          </cell>
        </row>
        <row r="83">
          <cell r="B83" t="str">
            <v>CHCARIAXP</v>
          </cell>
          <cell r="C83">
            <v>55848.75</v>
          </cell>
        </row>
        <row r="84">
          <cell r="B84" t="str">
            <v>CHCARIAXP1</v>
          </cell>
          <cell r="C84">
            <v>38026.22</v>
          </cell>
        </row>
        <row r="85">
          <cell r="B85" t="str">
            <v>CHCARILAB</v>
          </cell>
          <cell r="C85">
            <v>20750</v>
          </cell>
        </row>
        <row r="86">
          <cell r="C86">
            <v>114624.97</v>
          </cell>
        </row>
        <row r="87">
          <cell r="B87" t="str">
            <v>CHCEAMAXP</v>
          </cell>
          <cell r="C87">
            <v>60580.02</v>
          </cell>
        </row>
        <row r="88">
          <cell r="B88" t="str">
            <v>CHCEAMAXP1</v>
          </cell>
          <cell r="C88">
            <v>53222.61</v>
          </cell>
        </row>
        <row r="89">
          <cell r="C89">
            <v>113802.63</v>
          </cell>
        </row>
        <row r="90">
          <cell r="B90" t="str">
            <v>CHMALALAB</v>
          </cell>
          <cell r="C90">
            <v>155832.07</v>
          </cell>
        </row>
        <row r="91">
          <cell r="B91" t="str">
            <v>CHMALALAB1</v>
          </cell>
          <cell r="C91">
            <v>255513.74</v>
          </cell>
        </row>
        <row r="92">
          <cell r="B92" t="str">
            <v>CHMALALAB2</v>
          </cell>
          <cell r="C92">
            <v>84000</v>
          </cell>
        </row>
        <row r="93">
          <cell r="B93" t="str">
            <v>CHMALAPM</v>
          </cell>
          <cell r="C93">
            <v>140887.74</v>
          </cell>
        </row>
        <row r="94">
          <cell r="B94" t="str">
            <v>CHMALAPR1</v>
          </cell>
          <cell r="C94">
            <v>60000</v>
          </cell>
        </row>
        <row r="95">
          <cell r="B95" t="str">
            <v>CHMALAPR2</v>
          </cell>
          <cell r="C95">
            <v>19500</v>
          </cell>
        </row>
        <row r="96">
          <cell r="B96" t="str">
            <v>CHMALAPS1</v>
          </cell>
          <cell r="C96">
            <v>109340</v>
          </cell>
        </row>
        <row r="97">
          <cell r="B97" t="str">
            <v>CHMALAPS2</v>
          </cell>
          <cell r="C97">
            <v>27600</v>
          </cell>
        </row>
        <row r="98">
          <cell r="C98">
            <v>852673.55</v>
          </cell>
        </row>
        <row r="99">
          <cell r="B99" t="str">
            <v>CHCHINLAB</v>
          </cell>
          <cell r="C99">
            <v>115505.28</v>
          </cell>
        </row>
        <row r="100">
          <cell r="B100" t="str">
            <v>CHCHINLAB1</v>
          </cell>
          <cell r="C100">
            <v>39202</v>
          </cell>
        </row>
        <row r="101">
          <cell r="B101" t="str">
            <v>CHCHINLAB2</v>
          </cell>
          <cell r="C101">
            <v>30412</v>
          </cell>
        </row>
        <row r="102">
          <cell r="B102" t="str">
            <v>CHCHINLAB3</v>
          </cell>
          <cell r="C102">
            <v>60181</v>
          </cell>
        </row>
        <row r="103">
          <cell r="B103" t="str">
            <v>CHCHINLAB4</v>
          </cell>
          <cell r="C103">
            <v>10003.040000000001</v>
          </cell>
        </row>
        <row r="104">
          <cell r="B104" t="str">
            <v>CHCHINPM1</v>
          </cell>
          <cell r="C104">
            <v>11535.37</v>
          </cell>
        </row>
        <row r="105">
          <cell r="B105" t="str">
            <v>CHCHINPR</v>
          </cell>
          <cell r="C105">
            <v>128923.98</v>
          </cell>
        </row>
        <row r="106">
          <cell r="B106" t="str">
            <v>CHCHINPR1</v>
          </cell>
          <cell r="C106">
            <v>36368.53</v>
          </cell>
        </row>
        <row r="107">
          <cell r="B107" t="str">
            <v>CHCHINPR2</v>
          </cell>
          <cell r="C107">
            <v>42333.06</v>
          </cell>
        </row>
        <row r="108">
          <cell r="B108" t="str">
            <v>CHCHINPR3</v>
          </cell>
          <cell r="C108">
            <v>13774.22</v>
          </cell>
        </row>
        <row r="109">
          <cell r="B109" t="str">
            <v>CHCHINPR5</v>
          </cell>
          <cell r="C109">
            <v>2793.9</v>
          </cell>
        </row>
        <row r="110">
          <cell r="B110" t="str">
            <v>CHCHINPS1</v>
          </cell>
          <cell r="C110">
            <v>44270.45</v>
          </cell>
        </row>
        <row r="111">
          <cell r="B111" t="str">
            <v>CHCHINSUP</v>
          </cell>
          <cell r="C111">
            <v>1198.0999999999999</v>
          </cell>
        </row>
        <row r="112">
          <cell r="B112" t="str">
            <v>CHCHINSUP1</v>
          </cell>
          <cell r="C112">
            <v>0</v>
          </cell>
        </row>
        <row r="113">
          <cell r="C113">
            <v>536500.93000000005</v>
          </cell>
        </row>
        <row r="114">
          <cell r="B114" t="str">
            <v>CHCHINXLAB</v>
          </cell>
          <cell r="C114">
            <v>4179.8500000000004</v>
          </cell>
        </row>
        <row r="115">
          <cell r="B115" t="str">
            <v>CHCHINXLAB1</v>
          </cell>
          <cell r="C115">
            <v>15671.9</v>
          </cell>
        </row>
        <row r="116">
          <cell r="B116" t="str">
            <v>CHCHINXLAB2</v>
          </cell>
          <cell r="C116">
            <v>1764</v>
          </cell>
        </row>
        <row r="117">
          <cell r="C117">
            <v>21615.75</v>
          </cell>
        </row>
        <row r="118">
          <cell r="B118" t="str">
            <v>CHCHINYLAB</v>
          </cell>
          <cell r="C118">
            <v>27710.5</v>
          </cell>
        </row>
        <row r="119">
          <cell r="B119" t="str">
            <v>CHCHINYLAB1</v>
          </cell>
          <cell r="C119">
            <v>174490.59</v>
          </cell>
        </row>
        <row r="120">
          <cell r="B120" t="str">
            <v>CHCHINYLAB2</v>
          </cell>
          <cell r="C120">
            <v>19132.919999999998</v>
          </cell>
        </row>
        <row r="121">
          <cell r="B121" t="str">
            <v>CHCHINYLAB3</v>
          </cell>
          <cell r="C121">
            <v>25336.25</v>
          </cell>
        </row>
        <row r="122">
          <cell r="B122" t="str">
            <v>CHCHINYSUP1</v>
          </cell>
          <cell r="C122">
            <v>165536.51999999999</v>
          </cell>
        </row>
        <row r="123">
          <cell r="C123">
            <v>412206.78</v>
          </cell>
        </row>
        <row r="124">
          <cell r="B124" t="str">
            <v>CHPROGCMOD1</v>
          </cell>
          <cell r="C124">
            <v>734012.74</v>
          </cell>
        </row>
        <row r="125">
          <cell r="C125">
            <v>734012.74</v>
          </cell>
        </row>
        <row r="126">
          <cell r="B126" t="str">
            <v>CHCOTEPS1</v>
          </cell>
          <cell r="C126">
            <v>50314.35</v>
          </cell>
        </row>
        <row r="127">
          <cell r="B127" t="str">
            <v>CHCOTEAXP1</v>
          </cell>
          <cell r="C127">
            <v>20000</v>
          </cell>
        </row>
        <row r="128">
          <cell r="C128">
            <v>70314.350000000006</v>
          </cell>
        </row>
        <row r="129">
          <cell r="B129" t="str">
            <v>CHDOMRAEW</v>
          </cell>
          <cell r="C129">
            <v>17163.39</v>
          </cell>
        </row>
        <row r="130">
          <cell r="B130" t="str">
            <v>CHDOMRAXP</v>
          </cell>
          <cell r="C130">
            <v>57047.97</v>
          </cell>
        </row>
        <row r="131">
          <cell r="B131" t="str">
            <v>CHDOMRLAB</v>
          </cell>
          <cell r="C131">
            <v>65579.539999999994</v>
          </cell>
        </row>
        <row r="132">
          <cell r="B132" t="str">
            <v>CHDOMRLAB1</v>
          </cell>
          <cell r="C132">
            <v>41406.300000000003</v>
          </cell>
        </row>
        <row r="133">
          <cell r="B133" t="str">
            <v>CHDOMRPM</v>
          </cell>
          <cell r="C133">
            <v>99875.9</v>
          </cell>
        </row>
        <row r="134">
          <cell r="B134" t="str">
            <v>CHDOMRPM1</v>
          </cell>
          <cell r="C134">
            <v>5064.42</v>
          </cell>
        </row>
        <row r="135">
          <cell r="B135" t="str">
            <v>CHDOMRPR1</v>
          </cell>
          <cell r="C135">
            <v>37359.07</v>
          </cell>
        </row>
        <row r="136">
          <cell r="B136" t="str">
            <v>CHDOMRPR2</v>
          </cell>
          <cell r="C136">
            <v>1587</v>
          </cell>
        </row>
        <row r="137">
          <cell r="B137" t="str">
            <v>CHDOMRPS</v>
          </cell>
          <cell r="C137">
            <v>0</v>
          </cell>
        </row>
        <row r="138">
          <cell r="B138" t="str">
            <v>CHDOMRPS1</v>
          </cell>
          <cell r="C138">
            <v>4601.62</v>
          </cell>
        </row>
        <row r="139">
          <cell r="B139" t="str">
            <v>CHDOMRSUP</v>
          </cell>
          <cell r="C139">
            <v>31324.63</v>
          </cell>
        </row>
        <row r="140">
          <cell r="B140" t="str">
            <v>CHDOMRSUP1</v>
          </cell>
          <cell r="C140">
            <v>54427.82</v>
          </cell>
        </row>
        <row r="141">
          <cell r="C141">
            <v>415437.66</v>
          </cell>
        </row>
        <row r="142">
          <cell r="B142" t="str">
            <v>CHDRCOAXP</v>
          </cell>
          <cell r="C142">
            <v>47928</v>
          </cell>
        </row>
        <row r="143">
          <cell r="B143" t="str">
            <v>CHDRCOAXP1</v>
          </cell>
          <cell r="C143">
            <v>5000</v>
          </cell>
        </row>
        <row r="144">
          <cell r="B144" t="str">
            <v>CHDRCOPM</v>
          </cell>
          <cell r="C144">
            <v>84375.02</v>
          </cell>
        </row>
        <row r="145">
          <cell r="B145" t="str">
            <v>CHDRCOPM1</v>
          </cell>
          <cell r="C145">
            <v>47211.76</v>
          </cell>
        </row>
        <row r="146">
          <cell r="B146" t="str">
            <v>CHDRCOPM2</v>
          </cell>
          <cell r="C146">
            <v>65866.64</v>
          </cell>
        </row>
        <row r="147">
          <cell r="B147" t="str">
            <v>CHDRCOPM3</v>
          </cell>
          <cell r="C147">
            <v>113977.23</v>
          </cell>
        </row>
        <row r="148">
          <cell r="B148" t="str">
            <v>CHDRCOPM4</v>
          </cell>
          <cell r="C148">
            <v>42160</v>
          </cell>
        </row>
        <row r="149">
          <cell r="C149">
            <v>406518.65</v>
          </cell>
        </row>
        <row r="150">
          <cell r="B150" t="str">
            <v>CHETHIAEW</v>
          </cell>
          <cell r="C150">
            <v>74568.44</v>
          </cell>
        </row>
        <row r="151">
          <cell r="B151" t="str">
            <v>CHETHIAEW1</v>
          </cell>
          <cell r="C151">
            <v>19291.27</v>
          </cell>
        </row>
        <row r="152">
          <cell r="B152" t="str">
            <v>CHETHILAB</v>
          </cell>
          <cell r="C152">
            <v>62193.97</v>
          </cell>
        </row>
        <row r="153">
          <cell r="B153" t="str">
            <v>CHETHILAB1</v>
          </cell>
          <cell r="C153">
            <v>163861.9</v>
          </cell>
        </row>
        <row r="154">
          <cell r="B154" t="str">
            <v>CHETHIPM</v>
          </cell>
          <cell r="C154">
            <v>47832.98</v>
          </cell>
        </row>
        <row r="155">
          <cell r="B155" t="str">
            <v>CHETHIPS</v>
          </cell>
          <cell r="C155">
            <v>143317.16</v>
          </cell>
        </row>
        <row r="156">
          <cell r="B156" t="str">
            <v>CHETHIPS1</v>
          </cell>
          <cell r="C156">
            <v>222192.88</v>
          </cell>
        </row>
        <row r="157">
          <cell r="B157" t="str">
            <v>CHETHISUP</v>
          </cell>
          <cell r="C157">
            <v>56168.85</v>
          </cell>
        </row>
        <row r="158">
          <cell r="C158">
            <v>789427.45</v>
          </cell>
        </row>
        <row r="159">
          <cell r="B159" t="str">
            <v>CHPROGGFPES1</v>
          </cell>
          <cell r="C159">
            <v>48879.92</v>
          </cell>
        </row>
        <row r="160">
          <cell r="B160" t="str">
            <v>CHPROGGFPES1</v>
          </cell>
          <cell r="C160">
            <v>23383.360000000001</v>
          </cell>
        </row>
        <row r="161">
          <cell r="C161">
            <v>72263.28</v>
          </cell>
        </row>
        <row r="162">
          <cell r="B162" t="str">
            <v>CHPROGPEDSPM</v>
          </cell>
          <cell r="C162">
            <v>465006.55</v>
          </cell>
        </row>
        <row r="163">
          <cell r="C163">
            <v>465006.55</v>
          </cell>
        </row>
        <row r="164">
          <cell r="B164" t="str">
            <v>CHPROGGFPEDS</v>
          </cell>
          <cell r="C164">
            <v>33216.6</v>
          </cell>
        </row>
        <row r="165">
          <cell r="B165" t="str">
            <v>CHPROGGFPEDS</v>
          </cell>
          <cell r="C165">
            <v>2669.49</v>
          </cell>
        </row>
        <row r="166">
          <cell r="C166">
            <v>35886.089999999997</v>
          </cell>
        </row>
        <row r="167">
          <cell r="B167" t="str">
            <v>CHPROGSUPP</v>
          </cell>
          <cell r="C167">
            <v>198220.46</v>
          </cell>
        </row>
        <row r="168">
          <cell r="C168">
            <v>198220.46</v>
          </cell>
        </row>
        <row r="169">
          <cell r="B169" t="str">
            <v>CHGUYAPM</v>
          </cell>
          <cell r="C169">
            <v>9276.65</v>
          </cell>
        </row>
        <row r="170">
          <cell r="B170" t="str">
            <v>CHGUYAPM1</v>
          </cell>
          <cell r="C170">
            <v>4752.0600000000004</v>
          </cell>
        </row>
        <row r="171">
          <cell r="C171">
            <v>14028.71</v>
          </cell>
        </row>
        <row r="172">
          <cell r="B172" t="str">
            <v>CHINDIAXP</v>
          </cell>
          <cell r="C172">
            <v>18782.27</v>
          </cell>
        </row>
        <row r="173">
          <cell r="B173" t="str">
            <v>CHINDILAB</v>
          </cell>
          <cell r="C173">
            <v>117842.51</v>
          </cell>
        </row>
        <row r="174">
          <cell r="B174" t="str">
            <v>CHINDILAB1</v>
          </cell>
          <cell r="C174">
            <v>24012.57</v>
          </cell>
        </row>
        <row r="175">
          <cell r="B175" t="str">
            <v>CHINDILAB2</v>
          </cell>
          <cell r="C175">
            <v>37956.11</v>
          </cell>
        </row>
        <row r="176">
          <cell r="B176" t="str">
            <v>CHINDILAB4</v>
          </cell>
          <cell r="C176">
            <v>23252.25</v>
          </cell>
        </row>
        <row r="177">
          <cell r="B177" t="str">
            <v>CHINDILAB5</v>
          </cell>
          <cell r="C177">
            <v>5736.64</v>
          </cell>
        </row>
        <row r="178">
          <cell r="B178" t="str">
            <v>CHINDIPM</v>
          </cell>
          <cell r="C178">
            <v>431623.9</v>
          </cell>
        </row>
        <row r="179">
          <cell r="B179" t="str">
            <v>CHINDIPM1</v>
          </cell>
          <cell r="C179">
            <v>89162.31</v>
          </cell>
        </row>
        <row r="180">
          <cell r="B180" t="str">
            <v>CHINDIPM2</v>
          </cell>
          <cell r="C180">
            <v>14233</v>
          </cell>
        </row>
        <row r="181">
          <cell r="B181" t="str">
            <v>CHINDIPM3</v>
          </cell>
          <cell r="C181">
            <v>12096</v>
          </cell>
        </row>
        <row r="182">
          <cell r="B182" t="str">
            <v>CHINDIPR</v>
          </cell>
          <cell r="C182">
            <v>37862.76</v>
          </cell>
        </row>
        <row r="183">
          <cell r="B183" t="str">
            <v>CHINDIPR2</v>
          </cell>
          <cell r="C183">
            <v>1300541.6599999999</v>
          </cell>
        </row>
        <row r="184">
          <cell r="B184" t="str">
            <v>CHINDIPR3</v>
          </cell>
          <cell r="C184">
            <v>19304</v>
          </cell>
        </row>
        <row r="185">
          <cell r="B185" t="str">
            <v>CHINDIPR4</v>
          </cell>
          <cell r="C185">
            <v>38240</v>
          </cell>
        </row>
        <row r="186">
          <cell r="B186" t="str">
            <v>CHINDISUP</v>
          </cell>
          <cell r="C186">
            <v>51412.76</v>
          </cell>
        </row>
        <row r="187">
          <cell r="B187" t="str">
            <v>CHINDISUP1</v>
          </cell>
          <cell r="C187">
            <v>10124.959999999999</v>
          </cell>
        </row>
        <row r="188">
          <cell r="B188" t="str">
            <v>CHINDISUP2</v>
          </cell>
          <cell r="C188">
            <v>33000</v>
          </cell>
        </row>
        <row r="189">
          <cell r="C189">
            <v>2265183.7000000002</v>
          </cell>
        </row>
        <row r="190">
          <cell r="B190" t="str">
            <v>CHINDOAEW</v>
          </cell>
          <cell r="C190">
            <v>2656</v>
          </cell>
        </row>
        <row r="191">
          <cell r="B191" t="str">
            <v>CHINDOLAB</v>
          </cell>
          <cell r="C191">
            <v>105974.06</v>
          </cell>
        </row>
        <row r="192">
          <cell r="B192" t="str">
            <v>CHINDOLAB1</v>
          </cell>
          <cell r="C192">
            <v>52679.199999999997</v>
          </cell>
        </row>
        <row r="193">
          <cell r="B193" t="str">
            <v>CHINDOPAPPM</v>
          </cell>
          <cell r="C193">
            <v>78764.55</v>
          </cell>
        </row>
        <row r="194">
          <cell r="B194" t="str">
            <v>CHINDOPAPPM1</v>
          </cell>
          <cell r="C194">
            <v>5000</v>
          </cell>
        </row>
        <row r="195">
          <cell r="B195" t="str">
            <v>CHINDOLAB</v>
          </cell>
          <cell r="C195">
            <v>64048.04</v>
          </cell>
        </row>
        <row r="196">
          <cell r="B196" t="str">
            <v>CHINDOLAB1</v>
          </cell>
          <cell r="C196">
            <v>33333.360000000001</v>
          </cell>
        </row>
        <row r="197">
          <cell r="B197" t="str">
            <v>CHINDOPM</v>
          </cell>
          <cell r="C197">
            <v>81824.33</v>
          </cell>
        </row>
        <row r="198">
          <cell r="B198" t="str">
            <v>CHINDOPM1</v>
          </cell>
          <cell r="C198">
            <v>61104.71</v>
          </cell>
        </row>
        <row r="199">
          <cell r="B199" t="str">
            <v>CHINDOPM</v>
          </cell>
          <cell r="C199">
            <v>600</v>
          </cell>
        </row>
        <row r="200">
          <cell r="B200" t="str">
            <v>CHINDOSUP</v>
          </cell>
          <cell r="C200">
            <v>67984.320000000007</v>
          </cell>
        </row>
        <row r="201">
          <cell r="B201" t="str">
            <v>CHINDOSUP1</v>
          </cell>
          <cell r="C201">
            <v>35066.639999999999</v>
          </cell>
        </row>
        <row r="202">
          <cell r="B202" t="str">
            <v>CHINDOSUP</v>
          </cell>
          <cell r="C202">
            <v>152289.29999999999</v>
          </cell>
        </row>
        <row r="203">
          <cell r="B203" t="str">
            <v>CHINDOSUP1</v>
          </cell>
          <cell r="C203">
            <v>21704.89</v>
          </cell>
        </row>
        <row r="204">
          <cell r="C204">
            <v>763029.4</v>
          </cell>
        </row>
        <row r="205">
          <cell r="B205" t="str">
            <v>CHJAMAAXP</v>
          </cell>
          <cell r="C205">
            <v>5000</v>
          </cell>
        </row>
        <row r="206">
          <cell r="B206" t="str">
            <v>CHJAMAAXP</v>
          </cell>
          <cell r="C206">
            <v>26401.72</v>
          </cell>
        </row>
        <row r="207">
          <cell r="B207" t="str">
            <v>CHJAMAAXP1</v>
          </cell>
          <cell r="C207">
            <v>7035.19</v>
          </cell>
        </row>
        <row r="208">
          <cell r="B208" t="str">
            <v>CHJAMAAXP1</v>
          </cell>
          <cell r="C208">
            <v>6000</v>
          </cell>
        </row>
        <row r="209">
          <cell r="B209" t="str">
            <v>CHJAMAPS</v>
          </cell>
          <cell r="C209">
            <v>11000</v>
          </cell>
        </row>
        <row r="210">
          <cell r="B210" t="str">
            <v>CHJAMAPS</v>
          </cell>
          <cell r="C210">
            <v>30340.89</v>
          </cell>
        </row>
        <row r="211">
          <cell r="B211" t="str">
            <v>CHJAMAPS1</v>
          </cell>
          <cell r="C211">
            <v>11007.95</v>
          </cell>
        </row>
        <row r="212">
          <cell r="C212">
            <v>96785.75</v>
          </cell>
        </row>
        <row r="213">
          <cell r="B213" t="str">
            <v>CHKENYAEW1</v>
          </cell>
          <cell r="C213">
            <v>23907.98</v>
          </cell>
        </row>
        <row r="214">
          <cell r="B214" t="str">
            <v>CHKENYAEW2</v>
          </cell>
          <cell r="C214">
            <v>20000</v>
          </cell>
        </row>
        <row r="215">
          <cell r="B215" t="str">
            <v>CHKENYAEW3</v>
          </cell>
          <cell r="C215">
            <v>1499944.94</v>
          </cell>
        </row>
        <row r="216">
          <cell r="B216" t="str">
            <v>CHKENYAEW4</v>
          </cell>
          <cell r="C216">
            <v>43380.06</v>
          </cell>
        </row>
        <row r="217">
          <cell r="B217" t="str">
            <v>CHKENYANW1</v>
          </cell>
          <cell r="C217">
            <v>76000</v>
          </cell>
        </row>
        <row r="218">
          <cell r="B218" t="str">
            <v>CHKENYANW2</v>
          </cell>
          <cell r="C218">
            <v>24000</v>
          </cell>
        </row>
        <row r="219">
          <cell r="B219" t="str">
            <v>CHKENYAXP</v>
          </cell>
          <cell r="C219">
            <v>198147.22</v>
          </cell>
        </row>
        <row r="220">
          <cell r="B220" t="str">
            <v>CHKENYAXP1</v>
          </cell>
          <cell r="C220">
            <v>76100.800000000003</v>
          </cell>
        </row>
        <row r="221">
          <cell r="B221" t="str">
            <v>CHKENYAXP2</v>
          </cell>
          <cell r="C221">
            <v>45962.79</v>
          </cell>
        </row>
        <row r="222">
          <cell r="B222" t="str">
            <v>CHKENYAXP3</v>
          </cell>
          <cell r="C222">
            <v>20268.650000000001</v>
          </cell>
        </row>
        <row r="223">
          <cell r="B223" t="str">
            <v>CHKENYAXP4</v>
          </cell>
          <cell r="C223">
            <v>18600</v>
          </cell>
        </row>
        <row r="224">
          <cell r="B224" t="str">
            <v>CHKENYLAB</v>
          </cell>
          <cell r="C224">
            <v>46637.97</v>
          </cell>
        </row>
        <row r="225">
          <cell r="B225" t="str">
            <v>CHKENYMAMFM</v>
          </cell>
          <cell r="C225">
            <v>118627.87</v>
          </cell>
        </row>
        <row r="226">
          <cell r="B226" t="str">
            <v>CHKENYPM</v>
          </cell>
          <cell r="C226">
            <v>196839.73</v>
          </cell>
        </row>
        <row r="227">
          <cell r="B227" t="str">
            <v>CHKENYPM1</v>
          </cell>
          <cell r="C227">
            <v>564515.85</v>
          </cell>
        </row>
        <row r="228">
          <cell r="B228" t="str">
            <v>CHKENYPR1</v>
          </cell>
          <cell r="C228">
            <v>33820.86</v>
          </cell>
        </row>
        <row r="229">
          <cell r="B229" t="str">
            <v>CHKENYPS8</v>
          </cell>
          <cell r="C229">
            <v>125519.42</v>
          </cell>
        </row>
        <row r="230">
          <cell r="C230">
            <v>3132274.14</v>
          </cell>
        </row>
        <row r="231">
          <cell r="B231" t="str">
            <v>CHLESOLAB</v>
          </cell>
          <cell r="C231">
            <v>47520.75</v>
          </cell>
        </row>
        <row r="232">
          <cell r="B232" t="str">
            <v>CHLESOPM</v>
          </cell>
          <cell r="C232">
            <v>108357.31</v>
          </cell>
        </row>
        <row r="233">
          <cell r="B233" t="str">
            <v>CHLESOSUP</v>
          </cell>
          <cell r="C233">
            <v>620.17999999999995</v>
          </cell>
        </row>
        <row r="234">
          <cell r="B234" t="str">
            <v>CHLESOSUP2</v>
          </cell>
          <cell r="C234">
            <v>60172.6</v>
          </cell>
        </row>
        <row r="235">
          <cell r="C235">
            <v>216670.84</v>
          </cell>
        </row>
        <row r="236">
          <cell r="B236" t="str">
            <v>CHLIBEAXP</v>
          </cell>
          <cell r="C236">
            <v>76831.19</v>
          </cell>
        </row>
        <row r="237">
          <cell r="B237" t="str">
            <v>CHLIBEAXP1</v>
          </cell>
          <cell r="C237">
            <v>10500</v>
          </cell>
        </row>
        <row r="238">
          <cell r="B238" t="str">
            <v>CHLIBELAB</v>
          </cell>
          <cell r="C238">
            <v>96765.79</v>
          </cell>
        </row>
        <row r="239">
          <cell r="B239" t="str">
            <v>CHLIBELAB1</v>
          </cell>
          <cell r="C239">
            <v>46454.6</v>
          </cell>
        </row>
        <row r="240">
          <cell r="B240" t="str">
            <v>CHLIBEPM</v>
          </cell>
          <cell r="C240">
            <v>127855.93</v>
          </cell>
        </row>
        <row r="241">
          <cell r="B241" t="str">
            <v>CHLIBEPM1</v>
          </cell>
          <cell r="C241">
            <v>11071</v>
          </cell>
        </row>
        <row r="242">
          <cell r="C242">
            <v>369478.51</v>
          </cell>
        </row>
        <row r="243">
          <cell r="B243" t="str">
            <v>CHPROGMEPEDS</v>
          </cell>
          <cell r="C243">
            <v>6772.88</v>
          </cell>
        </row>
        <row r="244">
          <cell r="B244" t="str">
            <v>CHPROGMEPEDS</v>
          </cell>
          <cell r="C244">
            <v>100161.1</v>
          </cell>
        </row>
        <row r="245">
          <cell r="C245">
            <v>106933.98</v>
          </cell>
        </row>
        <row r="246">
          <cell r="B246" t="str">
            <v>CHMALIANW1</v>
          </cell>
          <cell r="C246">
            <v>3500</v>
          </cell>
        </row>
        <row r="247">
          <cell r="B247" t="str">
            <v>CHMALIAXP1</v>
          </cell>
          <cell r="C247">
            <v>42500</v>
          </cell>
        </row>
        <row r="248">
          <cell r="B248" t="str">
            <v>CHMALIPM1</v>
          </cell>
          <cell r="C248">
            <v>2000</v>
          </cell>
        </row>
        <row r="249">
          <cell r="B249" t="str">
            <v>CHMALIPM2</v>
          </cell>
          <cell r="C249">
            <v>21250</v>
          </cell>
        </row>
        <row r="250">
          <cell r="B250" t="str">
            <v>CHMALIPS1</v>
          </cell>
          <cell r="C250">
            <v>0</v>
          </cell>
        </row>
        <row r="251">
          <cell r="B251" t="str">
            <v>CHMALIPS2</v>
          </cell>
          <cell r="C251">
            <v>10233.42</v>
          </cell>
        </row>
        <row r="252">
          <cell r="C252">
            <v>79483.42</v>
          </cell>
        </row>
        <row r="253">
          <cell r="B253" t="str">
            <v>CHMOZAAEW</v>
          </cell>
          <cell r="C253">
            <v>130756.78</v>
          </cell>
        </row>
        <row r="254">
          <cell r="B254" t="str">
            <v>CHMOZAAXP1</v>
          </cell>
          <cell r="C254">
            <v>3336</v>
          </cell>
        </row>
        <row r="255">
          <cell r="B255" t="str">
            <v>CHMOZALAB</v>
          </cell>
          <cell r="C255">
            <v>34656.57</v>
          </cell>
        </row>
        <row r="256">
          <cell r="B256" t="str">
            <v>CHMOZALAB1</v>
          </cell>
          <cell r="C256">
            <v>13830.55</v>
          </cell>
        </row>
        <row r="257">
          <cell r="B257" t="str">
            <v>CHMOZAPM</v>
          </cell>
          <cell r="C257">
            <v>100006.49</v>
          </cell>
        </row>
        <row r="258">
          <cell r="B258" t="str">
            <v>CHMOZAPM1</v>
          </cell>
          <cell r="C258">
            <v>242614</v>
          </cell>
        </row>
        <row r="259">
          <cell r="B259" t="str">
            <v>CHMOZAPM2</v>
          </cell>
          <cell r="C259">
            <v>61950.52</v>
          </cell>
        </row>
        <row r="260">
          <cell r="B260" t="str">
            <v>CHMOZAPM3</v>
          </cell>
          <cell r="C260">
            <v>76310.19</v>
          </cell>
        </row>
        <row r="261">
          <cell r="B261" t="str">
            <v>CHMOZAPR1</v>
          </cell>
          <cell r="C261">
            <v>20001</v>
          </cell>
        </row>
        <row r="262">
          <cell r="B262" t="str">
            <v>CHMOZAPS1</v>
          </cell>
          <cell r="C262">
            <v>123504.1</v>
          </cell>
        </row>
        <row r="263">
          <cell r="C263">
            <v>806966.2</v>
          </cell>
        </row>
        <row r="264">
          <cell r="B264" t="str">
            <v>CHNAMIAXP</v>
          </cell>
          <cell r="C264">
            <v>8552.7800000000007</v>
          </cell>
        </row>
        <row r="265">
          <cell r="B265" t="str">
            <v>CHNAMIPM</v>
          </cell>
          <cell r="C265">
            <v>33149.99</v>
          </cell>
        </row>
        <row r="266">
          <cell r="B266" t="str">
            <v>CHNAMIPM1</v>
          </cell>
          <cell r="C266">
            <v>13764.38</v>
          </cell>
        </row>
        <row r="267">
          <cell r="C267">
            <v>55467.15</v>
          </cell>
        </row>
        <row r="268">
          <cell r="B268" t="str">
            <v>CHNIGEAEW</v>
          </cell>
          <cell r="C268">
            <v>16183.19</v>
          </cell>
        </row>
        <row r="269">
          <cell r="B269" t="str">
            <v>CHNIGEAEW1</v>
          </cell>
          <cell r="C269">
            <v>6099.77</v>
          </cell>
        </row>
        <row r="270">
          <cell r="B270" t="str">
            <v>CHNIGEAXP</v>
          </cell>
          <cell r="C270">
            <v>113618.52</v>
          </cell>
        </row>
        <row r="271">
          <cell r="B271" t="str">
            <v>CHNIGEAXP1</v>
          </cell>
          <cell r="C271">
            <v>11921.28</v>
          </cell>
        </row>
        <row r="272">
          <cell r="B272" t="str">
            <v>CHNIGEAXP2</v>
          </cell>
          <cell r="C272">
            <v>21793</v>
          </cell>
        </row>
        <row r="273">
          <cell r="B273" t="str">
            <v>CHNIGEAXP3</v>
          </cell>
          <cell r="C273">
            <v>8613.0499999999993</v>
          </cell>
        </row>
        <row r="274">
          <cell r="B274" t="str">
            <v>CHNIGELAB</v>
          </cell>
          <cell r="C274">
            <v>38756.18</v>
          </cell>
        </row>
        <row r="275">
          <cell r="B275" t="str">
            <v>CHNIGEMAMFM</v>
          </cell>
          <cell r="C275">
            <v>212015.24</v>
          </cell>
        </row>
        <row r="276">
          <cell r="B276" t="str">
            <v>CHNIGEPM</v>
          </cell>
          <cell r="C276">
            <v>221044.74</v>
          </cell>
        </row>
        <row r="277">
          <cell r="B277" t="str">
            <v>CHNIGEPM2</v>
          </cell>
          <cell r="C277">
            <v>92346.46</v>
          </cell>
        </row>
        <row r="278">
          <cell r="B278" t="str">
            <v>CHNIGEPM3</v>
          </cell>
          <cell r="C278">
            <v>178810.23999999999</v>
          </cell>
        </row>
        <row r="279">
          <cell r="B279" t="str">
            <v>CHNIGEPM4</v>
          </cell>
          <cell r="C279">
            <v>15000</v>
          </cell>
        </row>
        <row r="280">
          <cell r="B280" t="str">
            <v>CHNIGEPM5</v>
          </cell>
          <cell r="C280">
            <v>86810.48</v>
          </cell>
        </row>
        <row r="281">
          <cell r="B281" t="str">
            <v>CHNIGEPR</v>
          </cell>
          <cell r="C281">
            <v>61585.13</v>
          </cell>
        </row>
        <row r="282">
          <cell r="B282" t="str">
            <v>CHNIGEPR1</v>
          </cell>
          <cell r="C282">
            <v>11868.04</v>
          </cell>
        </row>
        <row r="283">
          <cell r="B283" t="str">
            <v>CHNIGEPS</v>
          </cell>
          <cell r="C283">
            <v>145281.92000000001</v>
          </cell>
        </row>
        <row r="284">
          <cell r="B284" t="str">
            <v>CHNIGEPS1</v>
          </cell>
          <cell r="C284">
            <v>92004.95</v>
          </cell>
        </row>
        <row r="285">
          <cell r="B285" t="str">
            <v>CHNIGEPS4</v>
          </cell>
          <cell r="C285">
            <v>122843.23</v>
          </cell>
        </row>
        <row r="286">
          <cell r="B286" t="str">
            <v>CHNIGEPS5</v>
          </cell>
          <cell r="C286">
            <v>153482.23999999999</v>
          </cell>
        </row>
        <row r="287">
          <cell r="C287">
            <v>1610077.66</v>
          </cell>
        </row>
        <row r="288">
          <cell r="B288" t="str">
            <v>CHOECSPM</v>
          </cell>
          <cell r="C288">
            <v>12958.13</v>
          </cell>
        </row>
        <row r="289">
          <cell r="B289" t="str">
            <v>CHOECSPM1</v>
          </cell>
          <cell r="C289">
            <v>6616.64</v>
          </cell>
        </row>
        <row r="290">
          <cell r="C290">
            <v>19574.77</v>
          </cell>
        </row>
        <row r="291">
          <cell r="B291" t="str">
            <v>CHPAPUAEW</v>
          </cell>
          <cell r="C291">
            <v>42018</v>
          </cell>
        </row>
        <row r="292">
          <cell r="B292" t="str">
            <v>CHPAPULAB</v>
          </cell>
          <cell r="C292">
            <v>94026.32</v>
          </cell>
        </row>
        <row r="293">
          <cell r="B293" t="str">
            <v>CHPAPULAB1</v>
          </cell>
          <cell r="C293">
            <v>72840.23</v>
          </cell>
        </row>
        <row r="294">
          <cell r="B294" t="str">
            <v>CHPAPULAB2</v>
          </cell>
          <cell r="C294">
            <v>29008.44</v>
          </cell>
        </row>
        <row r="295">
          <cell r="B295" t="str">
            <v>CHPAPULAB3</v>
          </cell>
          <cell r="C295">
            <v>89258.58</v>
          </cell>
        </row>
        <row r="296">
          <cell r="B296" t="str">
            <v>CHPAPUPM</v>
          </cell>
          <cell r="C296">
            <v>184626.6</v>
          </cell>
        </row>
        <row r="297">
          <cell r="B297" t="str">
            <v>CHPAPUPR1</v>
          </cell>
          <cell r="C297">
            <v>78885.820000000007</v>
          </cell>
        </row>
        <row r="298">
          <cell r="B298" t="str">
            <v>CHPAPUPS1</v>
          </cell>
          <cell r="C298">
            <v>74083.89</v>
          </cell>
        </row>
        <row r="299">
          <cell r="B299" t="str">
            <v>CHPAPUPS2</v>
          </cell>
          <cell r="C299">
            <v>49449.86</v>
          </cell>
        </row>
        <row r="300">
          <cell r="B300" t="str">
            <v>CHPAPUSUP</v>
          </cell>
          <cell r="C300">
            <v>57642.93</v>
          </cell>
        </row>
        <row r="301">
          <cell r="B301" t="str">
            <v>CHPAPUSUP1</v>
          </cell>
          <cell r="C301">
            <v>52363.81</v>
          </cell>
        </row>
        <row r="302">
          <cell r="C302">
            <v>824204.48</v>
          </cell>
        </row>
        <row r="303">
          <cell r="B303" t="str">
            <v>CHRWANAEW</v>
          </cell>
          <cell r="C303">
            <v>24934.6</v>
          </cell>
        </row>
        <row r="304">
          <cell r="B304" t="str">
            <v>CHRWANLAB</v>
          </cell>
          <cell r="C304">
            <v>48191.14</v>
          </cell>
        </row>
        <row r="305">
          <cell r="B305" t="str">
            <v>CHRWANLAB1</v>
          </cell>
          <cell r="C305">
            <v>41945.56</v>
          </cell>
        </row>
        <row r="306">
          <cell r="B306" t="str">
            <v>CHRWANMAMFM</v>
          </cell>
          <cell r="C306">
            <v>348.03</v>
          </cell>
        </row>
        <row r="307">
          <cell r="B307" t="str">
            <v>CHRWANPM</v>
          </cell>
          <cell r="C307">
            <v>59872.3</v>
          </cell>
        </row>
        <row r="308">
          <cell r="B308" t="str">
            <v>CHRWANPM1</v>
          </cell>
          <cell r="C308">
            <v>213000</v>
          </cell>
        </row>
        <row r="309">
          <cell r="B309" t="str">
            <v>CHRWANPS1</v>
          </cell>
          <cell r="C309">
            <v>6400</v>
          </cell>
        </row>
        <row r="310">
          <cell r="C310">
            <v>394691.63</v>
          </cell>
        </row>
        <row r="311">
          <cell r="B311" t="str">
            <v>CHSENEPS1</v>
          </cell>
          <cell r="C311">
            <v>10000</v>
          </cell>
        </row>
        <row r="312">
          <cell r="C312">
            <v>10000</v>
          </cell>
        </row>
        <row r="313">
          <cell r="B313" t="str">
            <v>CHSOAMAXP</v>
          </cell>
          <cell r="C313">
            <v>44756.06</v>
          </cell>
        </row>
        <row r="314">
          <cell r="B314" t="str">
            <v>CHSOAMAXP1</v>
          </cell>
          <cell r="C314">
            <v>70311.100000000006</v>
          </cell>
        </row>
        <row r="315">
          <cell r="C315">
            <v>115067.16</v>
          </cell>
        </row>
        <row r="316">
          <cell r="B316" t="str">
            <v>CHSWAZANW2</v>
          </cell>
          <cell r="C316">
            <v>34583.35</v>
          </cell>
        </row>
        <row r="317">
          <cell r="B317" t="str">
            <v>CHSWAZAXP</v>
          </cell>
          <cell r="C317">
            <v>45098.82</v>
          </cell>
        </row>
        <row r="318">
          <cell r="B318" t="str">
            <v>CHSWAZAXP1</v>
          </cell>
          <cell r="C318">
            <v>7973.68</v>
          </cell>
        </row>
        <row r="319">
          <cell r="B319" t="str">
            <v>CHSWAZAXP3</v>
          </cell>
          <cell r="C319">
            <v>10000</v>
          </cell>
        </row>
        <row r="320">
          <cell r="B320" t="str">
            <v>CHSWAZPM</v>
          </cell>
          <cell r="C320">
            <v>65892.22</v>
          </cell>
        </row>
        <row r="321">
          <cell r="B321" t="str">
            <v>CHSWAZPM1</v>
          </cell>
          <cell r="C321">
            <v>56867</v>
          </cell>
        </row>
        <row r="322">
          <cell r="B322" t="str">
            <v>CHSWAZPM2</v>
          </cell>
          <cell r="C322">
            <v>19961.52</v>
          </cell>
        </row>
        <row r="323">
          <cell r="B323" t="str">
            <v>CHSWAZPM3</v>
          </cell>
          <cell r="C323">
            <v>56434.879999999997</v>
          </cell>
        </row>
        <row r="324">
          <cell r="B324" t="str">
            <v>CHSWAZPM4</v>
          </cell>
          <cell r="C324">
            <v>10390.120000000001</v>
          </cell>
        </row>
        <row r="325">
          <cell r="C325">
            <v>307201.59000000003</v>
          </cell>
        </row>
        <row r="326">
          <cell r="B326" t="str">
            <v>CHTANZAEW</v>
          </cell>
          <cell r="C326">
            <v>45590.63</v>
          </cell>
        </row>
        <row r="327">
          <cell r="B327" t="str">
            <v>CHTANZAEW1</v>
          </cell>
          <cell r="C327">
            <v>45742.95</v>
          </cell>
        </row>
        <row r="328">
          <cell r="B328" t="str">
            <v>CHTANZAXP1</v>
          </cell>
          <cell r="C328">
            <v>19874.88</v>
          </cell>
        </row>
        <row r="329">
          <cell r="B329" t="str">
            <v>CHTANZLAB</v>
          </cell>
          <cell r="C329">
            <v>56070.96</v>
          </cell>
        </row>
        <row r="330">
          <cell r="B330" t="str">
            <v>CHTANZMAMFM</v>
          </cell>
          <cell r="C330">
            <v>182615</v>
          </cell>
        </row>
        <row r="331">
          <cell r="B331" t="str">
            <v>CHTANZPM</v>
          </cell>
          <cell r="C331">
            <v>125900.06</v>
          </cell>
        </row>
        <row r="332">
          <cell r="B332" t="str">
            <v>CHTANZPM1</v>
          </cell>
          <cell r="C332">
            <v>313875.02</v>
          </cell>
        </row>
        <row r="333">
          <cell r="C333">
            <v>789669.5</v>
          </cell>
        </row>
        <row r="334">
          <cell r="B334" t="str">
            <v>CHTOGOAEW1</v>
          </cell>
          <cell r="C334">
            <v>15000</v>
          </cell>
        </row>
        <row r="335">
          <cell r="B335" t="str">
            <v>CHTOGOPS1</v>
          </cell>
          <cell r="C335">
            <v>13000</v>
          </cell>
        </row>
        <row r="336">
          <cell r="C336">
            <v>28000</v>
          </cell>
        </row>
        <row r="337">
          <cell r="B337" t="str">
            <v>CHTRINAEW</v>
          </cell>
          <cell r="C337">
            <v>14512.02</v>
          </cell>
        </row>
        <row r="338">
          <cell r="B338" t="str">
            <v>CHTRINAEW2</v>
          </cell>
          <cell r="C338">
            <v>328.22</v>
          </cell>
        </row>
        <row r="339">
          <cell r="B339" t="str">
            <v>CHTRINANW</v>
          </cell>
          <cell r="C339">
            <v>7486.18</v>
          </cell>
        </row>
        <row r="340">
          <cell r="B340" t="str">
            <v>CHTRINANW2</v>
          </cell>
          <cell r="C340">
            <v>7150</v>
          </cell>
        </row>
        <row r="341">
          <cell r="B341" t="str">
            <v>CHTRINAXP</v>
          </cell>
          <cell r="C341">
            <v>9881.15</v>
          </cell>
        </row>
        <row r="342">
          <cell r="B342" t="str">
            <v>CHTRINAXP1</v>
          </cell>
          <cell r="C342">
            <v>922.78</v>
          </cell>
        </row>
        <row r="343">
          <cell r="B343" t="str">
            <v>CHTRINAXP2</v>
          </cell>
          <cell r="C343">
            <v>1699.9</v>
          </cell>
        </row>
        <row r="344">
          <cell r="B344" t="str">
            <v>CHTRINPM</v>
          </cell>
          <cell r="C344">
            <v>19107.55</v>
          </cell>
        </row>
        <row r="345">
          <cell r="B345" t="str">
            <v>CHTRINPM1</v>
          </cell>
          <cell r="C345">
            <v>999.99</v>
          </cell>
        </row>
        <row r="346">
          <cell r="B346" t="str">
            <v>CHTRINPS</v>
          </cell>
          <cell r="C346">
            <v>24499.51</v>
          </cell>
        </row>
        <row r="347">
          <cell r="B347" t="str">
            <v>CHTRINPS1</v>
          </cell>
          <cell r="C347">
            <v>29813.759999999998</v>
          </cell>
        </row>
        <row r="348">
          <cell r="C348">
            <v>116401.06</v>
          </cell>
        </row>
        <row r="349">
          <cell r="B349" t="str">
            <v>CHUGANAXP</v>
          </cell>
          <cell r="C349">
            <v>144621.94</v>
          </cell>
        </row>
        <row r="350">
          <cell r="B350" t="str">
            <v>CHUGANAXP1</v>
          </cell>
          <cell r="C350">
            <v>350000.78</v>
          </cell>
        </row>
        <row r="351">
          <cell r="B351" t="str">
            <v>CHUGANAXP2</v>
          </cell>
          <cell r="C351">
            <v>10000.82</v>
          </cell>
        </row>
        <row r="352">
          <cell r="B352" t="str">
            <v>CHUGANAXP3</v>
          </cell>
          <cell r="C352">
            <v>4000.02</v>
          </cell>
        </row>
        <row r="353">
          <cell r="B353" t="str">
            <v>CHUGANPM</v>
          </cell>
          <cell r="C353">
            <v>61825.9</v>
          </cell>
        </row>
        <row r="354">
          <cell r="B354" t="str">
            <v>CHUGANPM1</v>
          </cell>
          <cell r="C354">
            <v>10000</v>
          </cell>
        </row>
        <row r="355">
          <cell r="B355" t="str">
            <v>CHUGANPM3</v>
          </cell>
          <cell r="C355">
            <v>45000</v>
          </cell>
        </row>
        <row r="356">
          <cell r="B356" t="str">
            <v>CHUGANPR</v>
          </cell>
          <cell r="C356">
            <v>3504</v>
          </cell>
        </row>
        <row r="357">
          <cell r="B357" t="str">
            <v>CHUGANPR1</v>
          </cell>
          <cell r="C357">
            <v>10000</v>
          </cell>
        </row>
        <row r="358">
          <cell r="C358">
            <v>638953.46</v>
          </cell>
        </row>
        <row r="359">
          <cell r="B359" t="str">
            <v>CHUKRAAEW</v>
          </cell>
          <cell r="C359">
            <v>79167.490000000005</v>
          </cell>
        </row>
        <row r="360">
          <cell r="B360" t="str">
            <v>CHUKRALAB</v>
          </cell>
          <cell r="C360">
            <v>92690.13</v>
          </cell>
        </row>
        <row r="361">
          <cell r="B361" t="str">
            <v>CHUKRALAB1</v>
          </cell>
          <cell r="C361">
            <v>53799.61</v>
          </cell>
        </row>
        <row r="362">
          <cell r="B362" t="str">
            <v>CHUKRALAB2</v>
          </cell>
          <cell r="C362">
            <v>119517.2</v>
          </cell>
        </row>
        <row r="363">
          <cell r="B363" t="str">
            <v>CHUKRASUP</v>
          </cell>
          <cell r="C363">
            <v>100885.05</v>
          </cell>
        </row>
        <row r="364">
          <cell r="B364" t="str">
            <v>CHUKRASUP1</v>
          </cell>
          <cell r="C364">
            <v>5645.45</v>
          </cell>
        </row>
        <row r="365">
          <cell r="C365">
            <v>451704.93</v>
          </cell>
        </row>
        <row r="366">
          <cell r="B366" t="str">
            <v>CHVIETAEW1</v>
          </cell>
          <cell r="C366">
            <v>3113.04</v>
          </cell>
        </row>
        <row r="367">
          <cell r="B367" t="str">
            <v>CHVIETLAB</v>
          </cell>
          <cell r="C367">
            <v>42444.27</v>
          </cell>
        </row>
        <row r="368">
          <cell r="B368" t="str">
            <v>CHVIETLAB1</v>
          </cell>
          <cell r="C368">
            <v>52193.1</v>
          </cell>
        </row>
        <row r="369">
          <cell r="B369" t="str">
            <v>CHVIETLAB2</v>
          </cell>
          <cell r="C369">
            <v>17358.580000000002</v>
          </cell>
        </row>
        <row r="370">
          <cell r="B370" t="str">
            <v>CHVIETLAB3</v>
          </cell>
          <cell r="C370">
            <v>1523.6</v>
          </cell>
        </row>
        <row r="371">
          <cell r="B371" t="str">
            <v>CHVIETPM</v>
          </cell>
          <cell r="C371">
            <v>43365.35</v>
          </cell>
        </row>
        <row r="372">
          <cell r="B372" t="str">
            <v>CHVIETPM1</v>
          </cell>
          <cell r="C372">
            <v>132613.21</v>
          </cell>
        </row>
        <row r="373">
          <cell r="B373" t="str">
            <v>CHVIETPS1</v>
          </cell>
          <cell r="C373">
            <v>74529.84</v>
          </cell>
        </row>
        <row r="374">
          <cell r="B374" t="str">
            <v>CHVIETSUP</v>
          </cell>
          <cell r="C374">
            <v>8588.2800000000007</v>
          </cell>
        </row>
        <row r="375">
          <cell r="B375" t="str">
            <v>CHVIETSUP1</v>
          </cell>
          <cell r="C375">
            <v>53644.32</v>
          </cell>
        </row>
        <row r="376">
          <cell r="C376">
            <v>429373.59</v>
          </cell>
        </row>
        <row r="377">
          <cell r="B377" t="str">
            <v>CHZAMBAXP</v>
          </cell>
          <cell r="C377">
            <v>71557.820000000007</v>
          </cell>
        </row>
        <row r="378">
          <cell r="B378" t="str">
            <v>CHZAMBAXP1</v>
          </cell>
          <cell r="C378">
            <v>87049.45</v>
          </cell>
        </row>
        <row r="379">
          <cell r="B379" t="str">
            <v>CHZAMBPM</v>
          </cell>
          <cell r="C379">
            <v>159858.4</v>
          </cell>
        </row>
        <row r="380">
          <cell r="B380" t="str">
            <v>CHZAMBPM1</v>
          </cell>
          <cell r="C380">
            <v>236910.36</v>
          </cell>
        </row>
        <row r="381">
          <cell r="B381" t="str">
            <v>CHZAMBPM2</v>
          </cell>
          <cell r="C381">
            <v>22028</v>
          </cell>
        </row>
        <row r="382">
          <cell r="B382" t="str">
            <v>CHZAMBPM3</v>
          </cell>
          <cell r="C382">
            <v>45655</v>
          </cell>
        </row>
        <row r="383">
          <cell r="B383" t="str">
            <v>CHZAMBPM4</v>
          </cell>
          <cell r="C383">
            <v>50000</v>
          </cell>
        </row>
        <row r="384">
          <cell r="B384" t="str">
            <v>CHZAMBPR1</v>
          </cell>
          <cell r="C384">
            <v>49900</v>
          </cell>
        </row>
        <row r="385">
          <cell r="B385" t="str">
            <v>CHZAMBPS1</v>
          </cell>
          <cell r="C385">
            <v>36364</v>
          </cell>
        </row>
        <row r="386">
          <cell r="B386" t="str">
            <v>CHZAMBPS2</v>
          </cell>
          <cell r="C386">
            <v>113593</v>
          </cell>
        </row>
        <row r="387">
          <cell r="B387" t="str">
            <v>CHZAMBPS3</v>
          </cell>
          <cell r="C387">
            <v>167676</v>
          </cell>
        </row>
        <row r="388">
          <cell r="B388" t="str">
            <v>CHZAMBPS4</v>
          </cell>
          <cell r="C388">
            <v>60000</v>
          </cell>
        </row>
        <row r="389">
          <cell r="C389">
            <v>1100592.03</v>
          </cell>
        </row>
        <row r="390">
          <cell r="B390" t="str">
            <v>CHZIMBAXP</v>
          </cell>
          <cell r="C390">
            <v>70898.38</v>
          </cell>
        </row>
        <row r="391">
          <cell r="B391" t="str">
            <v>CHZIMBLAB1</v>
          </cell>
          <cell r="C391">
            <v>98975.75</v>
          </cell>
        </row>
        <row r="392">
          <cell r="B392" t="str">
            <v>CHZIMBPM</v>
          </cell>
          <cell r="C392">
            <v>142127.99</v>
          </cell>
        </row>
        <row r="393">
          <cell r="B393" t="str">
            <v>CHZIMBPM1</v>
          </cell>
          <cell r="C393">
            <v>330312.59999999998</v>
          </cell>
        </row>
        <row r="394">
          <cell r="C394">
            <v>642314.72</v>
          </cell>
        </row>
        <row r="395">
          <cell r="B395" t="str">
            <v>CHACCEPRO</v>
          </cell>
          <cell r="C395">
            <v>267241.45</v>
          </cell>
        </row>
        <row r="396">
          <cell r="B396" t="str">
            <v>CHACCEPRO1</v>
          </cell>
          <cell r="C396">
            <v>91682.34</v>
          </cell>
        </row>
        <row r="397">
          <cell r="C397">
            <v>358923.79</v>
          </cell>
        </row>
        <row r="398">
          <cell r="C398">
            <v>29296682.440000001</v>
          </cell>
        </row>
      </sheetData>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by"/>
      <sheetName val="Payroll DSum Table"/>
      <sheetName val="Payroll Calculator"/>
      <sheetName val="Legend"/>
      <sheetName val="Guidelines"/>
      <sheetName val="Income"/>
      <sheetName val="Account Summary"/>
      <sheetName val="Theme Summary"/>
      <sheetName val="Income Allocation"/>
      <sheetName val="Payroll Input"/>
      <sheetName val="CHINDI"/>
      <sheetName val="CHINDIDA1"/>
      <sheetName val="CHINDIDA2"/>
      <sheetName val="CHINDIHRH2"/>
      <sheetName val="CHINDILAB1"/>
      <sheetName val="CHINDILAB2"/>
      <sheetName val="CHINDILAB3"/>
      <sheetName val="CHINDIOBS1"/>
      <sheetName val="CHINDIPED1"/>
      <sheetName val="CHINDIPED2"/>
      <sheetName val="CHINDIPED5"/>
      <sheetName val="CHINDIPROUPT"/>
      <sheetName val="CHINDIPROUC1"/>
      <sheetName val="CHINDIPED8"/>
      <sheetName val="Project 15"/>
      <sheetName val="Project 16"/>
      <sheetName val="Project 17"/>
      <sheetName val="Project 18"/>
      <sheetName val="Project 19"/>
      <sheetName val="Project 20"/>
      <sheetName val="Project 21"/>
      <sheetName val="Project 22"/>
      <sheetName val="Project 23"/>
      <sheetName val="Project 24"/>
      <sheetName val="Project 25"/>
      <sheetName val="Project 26"/>
      <sheetName val="Project 27"/>
      <sheetName val="Project 28"/>
      <sheetName val="Project 29"/>
      <sheetName val="Project 30"/>
      <sheetName val="Project ID Table"/>
    </sheetNames>
    <sheetDataSet>
      <sheetData sheetId="0" refreshError="1"/>
      <sheetData sheetId="1" refreshError="1"/>
      <sheetData sheetId="2">
        <row r="4">
          <cell r="B4" t="str">
            <v>Start Month</v>
          </cell>
          <cell r="C4" t="str">
            <v>End Month</v>
          </cell>
          <cell r="D4" t="str">
            <v>Time Employed</v>
          </cell>
          <cell r="E4" t="str">
            <v>Gross Salary</v>
          </cell>
          <cell r="F4" t="str">
            <v>Contract Employee</v>
          </cell>
          <cell r="G4" t="str">
            <v>Volunteer/Intern</v>
          </cell>
          <cell r="H4" t="str">
            <v>Payroll Taxes</v>
          </cell>
          <cell r="I4" t="str">
            <v>Health Insurance</v>
          </cell>
          <cell r="J4" t="str">
            <v>Retirement</v>
          </cell>
          <cell r="K4" t="str">
            <v>Gross</v>
          </cell>
          <cell r="L4" t="str">
            <v>Contract</v>
          </cell>
          <cell r="M4" t="str">
            <v>Volunteer</v>
          </cell>
          <cell r="N4" t="str">
            <v>Taxes</v>
          </cell>
          <cell r="O4" t="str">
            <v>Healthies</v>
          </cell>
          <cell r="P4" t="str">
            <v>401K</v>
          </cell>
          <cell r="Q4" t="str">
            <v>GrossCHINDIDA1</v>
          </cell>
          <cell r="R4" t="str">
            <v>ContractCHINDIDA1</v>
          </cell>
          <cell r="S4" t="str">
            <v>VolunteerCHINDIDA1</v>
          </cell>
          <cell r="T4" t="str">
            <v>TaxesCHINDIDA1</v>
          </cell>
          <cell r="U4" t="str">
            <v>HealthiesCHINDIDA1</v>
          </cell>
          <cell r="V4" t="str">
            <v>401KCHINDIDA1</v>
          </cell>
          <cell r="W4" t="str">
            <v>GrossCHINDIDA2</v>
          </cell>
          <cell r="X4" t="str">
            <v>ContractCHINDIDA2</v>
          </cell>
          <cell r="Y4" t="str">
            <v>VolunteerCHINDIDA2</v>
          </cell>
          <cell r="Z4" t="str">
            <v>TaxesCHINDIDA2</v>
          </cell>
          <cell r="AA4" t="str">
            <v>HealthiesCHINDIDA2</v>
          </cell>
          <cell r="AB4" t="str">
            <v>401KCHINDIDA2</v>
          </cell>
          <cell r="AC4" t="str">
            <v>GrossCHINDIHRH2</v>
          </cell>
          <cell r="AD4" t="str">
            <v>ContractCHINDIHRH2</v>
          </cell>
          <cell r="AE4" t="str">
            <v>VolunteerCHINDIHRH2</v>
          </cell>
          <cell r="AF4" t="str">
            <v>TaxesCHINDIHRH2</v>
          </cell>
          <cell r="AG4" t="str">
            <v>HealthiesCHINDIHRH2</v>
          </cell>
          <cell r="AH4" t="str">
            <v>401KCHINDIHRH2</v>
          </cell>
          <cell r="AI4" t="str">
            <v>GrossCHINDILAB1</v>
          </cell>
          <cell r="AJ4" t="str">
            <v>ContractCHINDILAB1</v>
          </cell>
          <cell r="AK4" t="str">
            <v>VolunteerCHINDILAB1</v>
          </cell>
          <cell r="AL4" t="str">
            <v>TaxesCHINDILAB1</v>
          </cell>
          <cell r="AM4" t="str">
            <v>HealthiesCHINDILAB1</v>
          </cell>
          <cell r="AN4" t="str">
            <v>401KCHINDILAB1</v>
          </cell>
          <cell r="AO4" t="str">
            <v>GrossCHINDILAB2</v>
          </cell>
          <cell r="AP4" t="str">
            <v>ContractCHINDILAB2</v>
          </cell>
          <cell r="AQ4" t="str">
            <v>VolunteerCHINDILAB2</v>
          </cell>
          <cell r="AR4" t="str">
            <v>TaxesCHINDILAB2</v>
          </cell>
          <cell r="AS4" t="str">
            <v>HealthiesCHINDILAB2</v>
          </cell>
          <cell r="AT4" t="str">
            <v>401KCHINDILAB2</v>
          </cell>
          <cell r="AU4" t="str">
            <v>GrossCHINDILAB3</v>
          </cell>
          <cell r="AV4" t="str">
            <v>ContractCHINDILAB3</v>
          </cell>
          <cell r="AW4" t="str">
            <v>VolunteerCHINDILAB3</v>
          </cell>
          <cell r="AX4" t="str">
            <v>TaxesCHINDILAB3</v>
          </cell>
          <cell r="AY4" t="str">
            <v>HealthiesCHINDILAB3</v>
          </cell>
          <cell r="AZ4" t="str">
            <v>401KCHINDILAB3</v>
          </cell>
          <cell r="BA4" t="str">
            <v>GrossCHINDIOBS1</v>
          </cell>
          <cell r="BB4" t="str">
            <v>ContractCHINDIOBS1</v>
          </cell>
          <cell r="BC4" t="str">
            <v>VolunteerCHINDIOBS1</v>
          </cell>
          <cell r="BD4" t="str">
            <v>TaxesCHINDIOBS1</v>
          </cell>
          <cell r="BE4" t="str">
            <v>HealthiesCHINDIOBS1</v>
          </cell>
          <cell r="BF4" t="str">
            <v>401KCHINDIOBS1</v>
          </cell>
          <cell r="BG4" t="str">
            <v>GrossCHINDIPED1</v>
          </cell>
          <cell r="BH4" t="str">
            <v>ContractCHINDIPED1</v>
          </cell>
          <cell r="BI4" t="str">
            <v>VolunteerCHINDIPED1</v>
          </cell>
          <cell r="BJ4" t="str">
            <v>TaxesCHINDIPED1</v>
          </cell>
          <cell r="BK4" t="str">
            <v>HealthiesCHINDIPED1</v>
          </cell>
          <cell r="BL4" t="str">
            <v>401KCHINDIPED1</v>
          </cell>
          <cell r="BM4" t="str">
            <v>GrossCHINDIPED2</v>
          </cell>
          <cell r="BN4" t="str">
            <v>ContractCHINDIPED2</v>
          </cell>
          <cell r="BO4" t="str">
            <v>VolunteerCHINDIPED2</v>
          </cell>
          <cell r="BP4" t="str">
            <v>TaxesCHINDIPED2</v>
          </cell>
          <cell r="BQ4" t="str">
            <v>HealthiesCHINDIPED2</v>
          </cell>
          <cell r="BR4" t="str">
            <v>401KCHINDIPED2</v>
          </cell>
          <cell r="BS4" t="str">
            <v>GrossCHINDIPED5</v>
          </cell>
          <cell r="BT4" t="str">
            <v>ContractCHINDIPED5</v>
          </cell>
          <cell r="BU4" t="str">
            <v>VolunteerCHINDIPED5</v>
          </cell>
          <cell r="BV4" t="str">
            <v>TaxesCHINDIPED5</v>
          </cell>
          <cell r="BW4" t="str">
            <v>HealthiesCHINDIPED5</v>
          </cell>
          <cell r="BX4" t="str">
            <v>401KCHINDIPED5</v>
          </cell>
          <cell r="BY4" t="str">
            <v>GrossCHINDIPROUPT</v>
          </cell>
          <cell r="BZ4" t="str">
            <v>ContractCHINDIPROUPT</v>
          </cell>
          <cell r="CA4" t="str">
            <v>VolunteerCHINDIPROUPT</v>
          </cell>
          <cell r="CB4" t="str">
            <v>TaxesCHINDIPROUPT</v>
          </cell>
          <cell r="CC4" t="str">
            <v>HealthiesCHINDIPROUPT</v>
          </cell>
          <cell r="CD4" t="str">
            <v>401KCHINDIPROUPT</v>
          </cell>
          <cell r="CE4" t="str">
            <v>GrossCHINDIPROUC1</v>
          </cell>
          <cell r="CF4" t="str">
            <v>ContractCHINDIPROUC1</v>
          </cell>
          <cell r="CG4" t="str">
            <v>VolunteerCHINDIPROUC1</v>
          </cell>
          <cell r="CH4" t="str">
            <v>TaxesCHINDIPROUC1</v>
          </cell>
          <cell r="CI4" t="str">
            <v>HealthiesCHINDIPROUC1</v>
          </cell>
          <cell r="CJ4" t="str">
            <v>401KCHINDIPROUC1</v>
          </cell>
          <cell r="CK4" t="str">
            <v>GrossCHINDIPED8</v>
          </cell>
          <cell r="CL4" t="str">
            <v>ContractCHINDIPED8</v>
          </cell>
          <cell r="CM4" t="str">
            <v>VolunteerCHINDIPED8</v>
          </cell>
          <cell r="CN4" t="str">
            <v>TaxesCHINDIPED8</v>
          </cell>
          <cell r="CO4" t="str">
            <v>HealthiesCHINDIPED8</v>
          </cell>
          <cell r="CP4" t="str">
            <v>401KCHINDIPED8</v>
          </cell>
          <cell r="CQ4" t="str">
            <v>GrossProject 15</v>
          </cell>
          <cell r="CR4" t="str">
            <v>ContractProject 15</v>
          </cell>
          <cell r="CS4" t="str">
            <v>VolunteerProject 15</v>
          </cell>
          <cell r="CT4" t="str">
            <v>TaxesProject 15</v>
          </cell>
          <cell r="CU4" t="str">
            <v>HealthiesProject 15</v>
          </cell>
          <cell r="CV4" t="str">
            <v>401KProject 15</v>
          </cell>
          <cell r="CW4" t="str">
            <v>GrossProject 16</v>
          </cell>
          <cell r="CX4" t="str">
            <v>ContractProject 16</v>
          </cell>
          <cell r="CY4" t="str">
            <v>VolunteerProject 16</v>
          </cell>
          <cell r="CZ4" t="str">
            <v>TaxesProject 16</v>
          </cell>
          <cell r="DA4" t="str">
            <v>HealthiesProject 16</v>
          </cell>
          <cell r="DB4" t="str">
            <v>401KProject 16</v>
          </cell>
          <cell r="DC4" t="str">
            <v>GrossProject 17</v>
          </cell>
          <cell r="DD4" t="str">
            <v>ContractProject 17</v>
          </cell>
          <cell r="DE4" t="str">
            <v>VolunteerProject 17</v>
          </cell>
          <cell r="DF4" t="str">
            <v>TaxesProject 17</v>
          </cell>
          <cell r="DG4" t="str">
            <v>HealthiesProject 17</v>
          </cell>
          <cell r="DH4" t="str">
            <v>401KProject 17</v>
          </cell>
          <cell r="DI4" t="str">
            <v>GrossProject 18</v>
          </cell>
          <cell r="DJ4" t="str">
            <v>ContractProject 18</v>
          </cell>
          <cell r="DK4" t="str">
            <v>VolunteerProject 18</v>
          </cell>
          <cell r="DL4" t="str">
            <v>TaxesProject 18</v>
          </cell>
          <cell r="DM4" t="str">
            <v>HealthiesProject 18</v>
          </cell>
          <cell r="DN4" t="str">
            <v>401KProject 18</v>
          </cell>
          <cell r="DO4" t="str">
            <v>GrossProject 19</v>
          </cell>
          <cell r="DP4" t="str">
            <v>ContractProject 19</v>
          </cell>
          <cell r="DQ4" t="str">
            <v>VolunteerProject 19</v>
          </cell>
          <cell r="DR4" t="str">
            <v>TaxesProject 19</v>
          </cell>
          <cell r="DS4" t="str">
            <v>HealthiesProject 19</v>
          </cell>
          <cell r="DT4" t="str">
            <v>401KProject 19</v>
          </cell>
          <cell r="DU4" t="str">
            <v>GrossProject 20</v>
          </cell>
          <cell r="DV4" t="str">
            <v>ContractProject 20</v>
          </cell>
          <cell r="DW4" t="str">
            <v>VolunteerProject 20</v>
          </cell>
          <cell r="DX4" t="str">
            <v>TaxesProject 20</v>
          </cell>
          <cell r="DY4" t="str">
            <v>HealthiesProject 20</v>
          </cell>
          <cell r="DZ4" t="str">
            <v>401KProject 20</v>
          </cell>
          <cell r="EA4" t="str">
            <v>GrossProject 21</v>
          </cell>
          <cell r="EB4" t="str">
            <v>ContractProject 21</v>
          </cell>
          <cell r="EC4" t="str">
            <v>VolunteerProject 21</v>
          </cell>
          <cell r="ED4" t="str">
            <v>TaxesProject 21</v>
          </cell>
          <cell r="EE4" t="str">
            <v>HealthiesProject 21</v>
          </cell>
          <cell r="EF4" t="str">
            <v>401KProject 21</v>
          </cell>
          <cell r="EG4" t="str">
            <v>GrossProject 22</v>
          </cell>
          <cell r="EH4" t="str">
            <v>ContractProject 22</v>
          </cell>
          <cell r="EI4" t="str">
            <v>VolunteerProject 22</v>
          </cell>
          <cell r="EJ4" t="str">
            <v>TaxesProject 22</v>
          </cell>
          <cell r="EK4" t="str">
            <v>HealthiesProject 22</v>
          </cell>
          <cell r="EL4" t="str">
            <v>401KProject 22</v>
          </cell>
          <cell r="EM4" t="str">
            <v>GrossProject 23</v>
          </cell>
          <cell r="EN4" t="str">
            <v>ContractProject 23</v>
          </cell>
          <cell r="EO4" t="str">
            <v>VolunteerProject 23</v>
          </cell>
          <cell r="EP4" t="str">
            <v>TaxesProject 23</v>
          </cell>
          <cell r="EQ4" t="str">
            <v>HealthiesProject 23</v>
          </cell>
          <cell r="ER4" t="str">
            <v>401KProject 23</v>
          </cell>
          <cell r="ES4" t="str">
            <v>GrossProject 24</v>
          </cell>
          <cell r="ET4" t="str">
            <v>ContractProject 24</v>
          </cell>
          <cell r="EU4" t="str">
            <v>VolunteerProject 24</v>
          </cell>
          <cell r="EV4" t="str">
            <v>TaxesProject 24</v>
          </cell>
          <cell r="EW4" t="str">
            <v>HealthiesProject 24</v>
          </cell>
          <cell r="EX4" t="str">
            <v>401KProject 24</v>
          </cell>
          <cell r="EY4" t="str">
            <v>GrossProject 25</v>
          </cell>
          <cell r="EZ4" t="str">
            <v>ContractProject 25</v>
          </cell>
          <cell r="FA4" t="str">
            <v>VolunteerProject 25</v>
          </cell>
          <cell r="FB4" t="str">
            <v>TaxesProject 25</v>
          </cell>
          <cell r="FC4" t="str">
            <v>HealthiesProject 25</v>
          </cell>
          <cell r="FD4" t="str">
            <v>401KProject 25</v>
          </cell>
          <cell r="FE4" t="str">
            <v>GrossProject 26</v>
          </cell>
          <cell r="FF4" t="str">
            <v>ContractProject 26</v>
          </cell>
          <cell r="FG4" t="str">
            <v>VolunteerProject 26</v>
          </cell>
          <cell r="FH4" t="str">
            <v>TaxesProject 26</v>
          </cell>
          <cell r="FI4" t="str">
            <v>HealthiesProject 26</v>
          </cell>
          <cell r="FJ4" t="str">
            <v>401KProject 26</v>
          </cell>
          <cell r="FK4" t="str">
            <v>GrossProject 27</v>
          </cell>
          <cell r="FL4" t="str">
            <v>ContractProject 27</v>
          </cell>
          <cell r="FM4" t="str">
            <v>VolunteerProject 27</v>
          </cell>
          <cell r="FN4" t="str">
            <v>TaxesProject 27</v>
          </cell>
          <cell r="FO4" t="str">
            <v>HealthiesProject 27</v>
          </cell>
          <cell r="FP4" t="str">
            <v>401KProject 27</v>
          </cell>
          <cell r="FQ4" t="str">
            <v>GrossProject 28</v>
          </cell>
          <cell r="FR4" t="str">
            <v>ContractProject 28</v>
          </cell>
          <cell r="FS4" t="str">
            <v>VolunteerProject 28</v>
          </cell>
          <cell r="FT4" t="str">
            <v>TaxesProject 28</v>
          </cell>
          <cell r="FU4" t="str">
            <v>HealthiesProject 28</v>
          </cell>
          <cell r="FV4" t="str">
            <v>401KProject 28</v>
          </cell>
          <cell r="FW4" t="str">
            <v>GrossProject 29</v>
          </cell>
          <cell r="FX4" t="str">
            <v>ContractProject 29</v>
          </cell>
          <cell r="FY4" t="str">
            <v>VolunteerProject 29</v>
          </cell>
          <cell r="FZ4" t="str">
            <v>TaxesProject 29</v>
          </cell>
          <cell r="GA4" t="str">
            <v>HealthiesProject 29</v>
          </cell>
          <cell r="GB4" t="str">
            <v>401KProject 29</v>
          </cell>
          <cell r="GC4" t="str">
            <v>GrossProject 30</v>
          </cell>
          <cell r="GD4" t="str">
            <v>ContractProject 30</v>
          </cell>
          <cell r="GE4" t="str">
            <v>VolunteerProject 30</v>
          </cell>
          <cell r="GF4" t="str">
            <v>TaxesProject 30</v>
          </cell>
          <cell r="GG4" t="str">
            <v>HealthiesProject 30</v>
          </cell>
          <cell r="GH4" t="str">
            <v>401KProject 30</v>
          </cell>
          <cell r="GI4" t="str">
            <v>Gross0</v>
          </cell>
          <cell r="GJ4" t="str">
            <v>Contract0</v>
          </cell>
          <cell r="GK4" t="str">
            <v>Volunteer0</v>
          </cell>
          <cell r="GL4" t="str">
            <v>Taxes0</v>
          </cell>
          <cell r="GM4" t="str">
            <v>Healthies0</v>
          </cell>
          <cell r="GN4" t="str">
            <v>401K0</v>
          </cell>
          <cell r="GO4" t="str">
            <v>Gross0</v>
          </cell>
          <cell r="GP4" t="str">
            <v>Contract0</v>
          </cell>
          <cell r="GQ4" t="str">
            <v>Volunteer0</v>
          </cell>
          <cell r="GR4" t="str">
            <v>Taxes0</v>
          </cell>
          <cell r="GS4" t="str">
            <v>Healthies0</v>
          </cell>
          <cell r="GT4" t="str">
            <v>401K0</v>
          </cell>
          <cell r="GU4" t="str">
            <v>Gross0</v>
          </cell>
          <cell r="GV4" t="str">
            <v>Contract0</v>
          </cell>
          <cell r="GW4" t="str">
            <v>Volunteer0</v>
          </cell>
          <cell r="GX4" t="str">
            <v>Taxes0</v>
          </cell>
          <cell r="GY4" t="str">
            <v>Healthies0</v>
          </cell>
          <cell r="GZ4" t="str">
            <v>401K0</v>
          </cell>
          <cell r="HA4" t="str">
            <v>Gross0</v>
          </cell>
          <cell r="HB4" t="str">
            <v>Contract0</v>
          </cell>
          <cell r="HC4" t="str">
            <v>Volunteer0</v>
          </cell>
          <cell r="HD4" t="str">
            <v>Taxes0</v>
          </cell>
          <cell r="HE4" t="str">
            <v>Healthies0</v>
          </cell>
          <cell r="HF4" t="str">
            <v>401K0</v>
          </cell>
          <cell r="HG4" t="str">
            <v>Gross0</v>
          </cell>
          <cell r="HH4" t="str">
            <v>Contract0</v>
          </cell>
          <cell r="HI4" t="str">
            <v>Volunteer0</v>
          </cell>
          <cell r="HJ4" t="str">
            <v>Taxes0</v>
          </cell>
          <cell r="HK4" t="str">
            <v>Healthies0</v>
          </cell>
          <cell r="HL4" t="str">
            <v>401K0</v>
          </cell>
          <cell r="HM4" t="str">
            <v>Gross0</v>
          </cell>
          <cell r="HN4" t="str">
            <v>Contract0</v>
          </cell>
          <cell r="HO4" t="str">
            <v>Volunteer0</v>
          </cell>
          <cell r="HP4" t="str">
            <v>Taxes0</v>
          </cell>
          <cell r="HQ4" t="str">
            <v>Healthies0</v>
          </cell>
          <cell r="HR4" t="str">
            <v>401K0</v>
          </cell>
          <cell r="HS4" t="str">
            <v>Gross0</v>
          </cell>
          <cell r="HT4" t="str">
            <v>Contract0</v>
          </cell>
          <cell r="HU4" t="str">
            <v>Volunteer0</v>
          </cell>
          <cell r="HV4" t="str">
            <v>Taxes0</v>
          </cell>
          <cell r="HW4" t="str">
            <v>Healthies0</v>
          </cell>
          <cell r="HX4" t="str">
            <v>401K0</v>
          </cell>
          <cell r="HY4" t="str">
            <v>Gross0</v>
          </cell>
          <cell r="HZ4" t="str">
            <v>Contract0</v>
          </cell>
          <cell r="IA4" t="str">
            <v>Volunteer0</v>
          </cell>
          <cell r="IB4" t="str">
            <v>Taxes0</v>
          </cell>
          <cell r="IC4" t="str">
            <v>Healthies0</v>
          </cell>
          <cell r="ID4" t="str">
            <v>401K0</v>
          </cell>
          <cell r="IE4" t="str">
            <v>Gross0</v>
          </cell>
          <cell r="IF4" t="str">
            <v>Contract0</v>
          </cell>
          <cell r="IG4" t="str">
            <v>Volunteer0</v>
          </cell>
          <cell r="IH4" t="str">
            <v>Taxes0</v>
          </cell>
          <cell r="II4" t="str">
            <v>Healthies0</v>
          </cell>
          <cell r="IJ4" t="str">
            <v>401K0</v>
          </cell>
          <cell r="IK4" t="str">
            <v>Gross0</v>
          </cell>
          <cell r="IL4" t="str">
            <v>Contract0</v>
          </cell>
          <cell r="IM4" t="str">
            <v>Volunteer0</v>
          </cell>
          <cell r="IN4" t="str">
            <v>Taxes0</v>
          </cell>
          <cell r="IO4" t="str">
            <v>Healthies0</v>
          </cell>
          <cell r="IP4" t="str">
            <v>401K0</v>
          </cell>
        </row>
        <row r="5">
          <cell r="B5">
            <v>1</v>
          </cell>
          <cell r="C5">
            <v>12</v>
          </cell>
          <cell r="D5">
            <v>1</v>
          </cell>
          <cell r="E5">
            <v>0</v>
          </cell>
          <cell r="F5">
            <v>1142.4166666666667</v>
          </cell>
          <cell r="G5">
            <v>0</v>
          </cell>
          <cell r="H5">
            <v>0</v>
          </cell>
          <cell r="I5">
            <v>44.416666666666664</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1142.4166666666667</v>
          </cell>
          <cell r="BC5">
            <v>0</v>
          </cell>
          <cell r="BD5">
            <v>0</v>
          </cell>
          <cell r="BE5">
            <v>44.416666666666664</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row>
        <row r="6">
          <cell r="B6">
            <v>1</v>
          </cell>
          <cell r="C6">
            <v>12</v>
          </cell>
          <cell r="D6">
            <v>1</v>
          </cell>
          <cell r="E6">
            <v>0</v>
          </cell>
          <cell r="F6">
            <v>1452.1666666666667</v>
          </cell>
          <cell r="G6">
            <v>0</v>
          </cell>
          <cell r="H6">
            <v>0</v>
          </cell>
          <cell r="I6">
            <v>44.416666666666664</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1452.1666666666667</v>
          </cell>
          <cell r="BC6">
            <v>0</v>
          </cell>
          <cell r="BD6">
            <v>0</v>
          </cell>
          <cell r="BE6">
            <v>44.416666666666664</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row>
        <row r="7">
          <cell r="B7">
            <v>1</v>
          </cell>
          <cell r="C7">
            <v>12</v>
          </cell>
          <cell r="D7">
            <v>1</v>
          </cell>
          <cell r="E7">
            <v>0</v>
          </cell>
          <cell r="F7">
            <v>2608.6666666666665</v>
          </cell>
          <cell r="G7">
            <v>0</v>
          </cell>
          <cell r="H7">
            <v>0</v>
          </cell>
          <cell r="I7">
            <v>44.416666666666664</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2608.6666666666665</v>
          </cell>
          <cell r="BC7">
            <v>0</v>
          </cell>
          <cell r="BD7">
            <v>0</v>
          </cell>
          <cell r="BE7">
            <v>44.416666666666664</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row>
        <row r="8">
          <cell r="B8">
            <v>1</v>
          </cell>
          <cell r="C8">
            <v>12</v>
          </cell>
          <cell r="D8">
            <v>1</v>
          </cell>
          <cell r="E8">
            <v>0</v>
          </cell>
          <cell r="F8">
            <v>7246.416666666667</v>
          </cell>
          <cell r="G8">
            <v>0</v>
          </cell>
          <cell r="H8">
            <v>0</v>
          </cell>
          <cell r="I8">
            <v>44.416666666666664</v>
          </cell>
          <cell r="J8">
            <v>0</v>
          </cell>
          <cell r="K8">
            <v>0</v>
          </cell>
          <cell r="L8">
            <v>0</v>
          </cell>
          <cell r="M8">
            <v>0</v>
          </cell>
          <cell r="N8">
            <v>0</v>
          </cell>
          <cell r="O8">
            <v>0</v>
          </cell>
          <cell r="P8">
            <v>0</v>
          </cell>
          <cell r="Q8">
            <v>0</v>
          </cell>
          <cell r="R8">
            <v>1449.2833333333335</v>
          </cell>
          <cell r="S8">
            <v>0</v>
          </cell>
          <cell r="T8">
            <v>0</v>
          </cell>
          <cell r="U8">
            <v>8.8833333333333329</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2898.5666666666671</v>
          </cell>
          <cell r="BC8">
            <v>0</v>
          </cell>
          <cell r="BD8">
            <v>0</v>
          </cell>
          <cell r="BE8">
            <v>17.766666666666666</v>
          </cell>
          <cell r="BF8">
            <v>0</v>
          </cell>
          <cell r="BG8">
            <v>0</v>
          </cell>
          <cell r="BH8">
            <v>1086.9625000000001</v>
          </cell>
          <cell r="BI8">
            <v>0</v>
          </cell>
          <cell r="BJ8">
            <v>0</v>
          </cell>
          <cell r="BK8">
            <v>6.6624999999999996</v>
          </cell>
          <cell r="BL8">
            <v>0</v>
          </cell>
          <cell r="BM8">
            <v>0</v>
          </cell>
          <cell r="BN8">
            <v>1086.9625000000001</v>
          </cell>
          <cell r="BO8">
            <v>0</v>
          </cell>
          <cell r="BP8">
            <v>0</v>
          </cell>
          <cell r="BQ8">
            <v>6.6624999999999996</v>
          </cell>
          <cell r="BR8">
            <v>0</v>
          </cell>
          <cell r="BS8">
            <v>0</v>
          </cell>
          <cell r="BT8">
            <v>362.32083333333338</v>
          </cell>
          <cell r="BU8">
            <v>0</v>
          </cell>
          <cell r="BV8">
            <v>0</v>
          </cell>
          <cell r="BW8">
            <v>2.2208333333333332</v>
          </cell>
          <cell r="BX8">
            <v>0</v>
          </cell>
          <cell r="BY8">
            <v>0</v>
          </cell>
          <cell r="BZ8">
            <v>362.32083333333338</v>
          </cell>
          <cell r="CA8">
            <v>0</v>
          </cell>
          <cell r="CB8">
            <v>0</v>
          </cell>
          <cell r="CC8">
            <v>2.2208333333333332</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row>
        <row r="9">
          <cell r="B9">
            <v>1</v>
          </cell>
          <cell r="C9">
            <v>12</v>
          </cell>
          <cell r="D9">
            <v>1</v>
          </cell>
          <cell r="E9">
            <v>0</v>
          </cell>
          <cell r="F9">
            <v>1991.0833333333333</v>
          </cell>
          <cell r="G9">
            <v>0</v>
          </cell>
          <cell r="H9">
            <v>0</v>
          </cell>
          <cell r="I9">
            <v>44.416666666666664</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597.32499999999993</v>
          </cell>
          <cell r="BI9">
            <v>0</v>
          </cell>
          <cell r="BJ9">
            <v>0</v>
          </cell>
          <cell r="BK9">
            <v>13.324999999999999</v>
          </cell>
          <cell r="BL9">
            <v>0</v>
          </cell>
          <cell r="BM9">
            <v>0</v>
          </cell>
          <cell r="BN9">
            <v>995.54166666666663</v>
          </cell>
          <cell r="BO9">
            <v>0</v>
          </cell>
          <cell r="BP9">
            <v>0</v>
          </cell>
          <cell r="BQ9">
            <v>22.208333333333332</v>
          </cell>
          <cell r="BR9">
            <v>0</v>
          </cell>
          <cell r="BS9">
            <v>0</v>
          </cell>
          <cell r="BT9">
            <v>398.2166666666667</v>
          </cell>
          <cell r="BU9">
            <v>0</v>
          </cell>
          <cell r="BV9">
            <v>0</v>
          </cell>
          <cell r="BW9">
            <v>8.8833333333333329</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row>
        <row r="10">
          <cell r="B10">
            <v>1</v>
          </cell>
          <cell r="C10">
            <v>12</v>
          </cell>
          <cell r="D10">
            <v>1</v>
          </cell>
          <cell r="E10">
            <v>0</v>
          </cell>
          <cell r="F10">
            <v>973.91666666666663</v>
          </cell>
          <cell r="G10">
            <v>0</v>
          </cell>
          <cell r="H10">
            <v>0</v>
          </cell>
          <cell r="I10">
            <v>44.416666666666664</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973.91666666666663</v>
          </cell>
          <cell r="BC10">
            <v>0</v>
          </cell>
          <cell r="BD10">
            <v>0</v>
          </cell>
          <cell r="BE10">
            <v>44.416666666666664</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row>
        <row r="11">
          <cell r="B11">
            <v>1</v>
          </cell>
          <cell r="C11">
            <v>12</v>
          </cell>
          <cell r="D11">
            <v>1</v>
          </cell>
          <cell r="E11">
            <v>0</v>
          </cell>
          <cell r="F11">
            <v>0</v>
          </cell>
          <cell r="G11">
            <v>2500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2500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row>
        <row r="12">
          <cell r="B12">
            <v>1</v>
          </cell>
          <cell r="C12">
            <v>12</v>
          </cell>
          <cell r="D12">
            <v>1</v>
          </cell>
          <cell r="E12">
            <v>0</v>
          </cell>
          <cell r="F12">
            <v>1452.1666666666667</v>
          </cell>
          <cell r="G12">
            <v>0</v>
          </cell>
          <cell r="H12">
            <v>111.09075</v>
          </cell>
          <cell r="I12">
            <v>44.416666666666664</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1452.1666666666667</v>
          </cell>
          <cell r="BC12">
            <v>0</v>
          </cell>
          <cell r="BD12">
            <v>111.09075</v>
          </cell>
          <cell r="BE12">
            <v>44.416666666666664</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row>
        <row r="13">
          <cell r="B13">
            <v>1</v>
          </cell>
          <cell r="C13">
            <v>12</v>
          </cell>
          <cell r="D13">
            <v>1</v>
          </cell>
          <cell r="E13">
            <v>0</v>
          </cell>
          <cell r="F13">
            <v>567.41666666666663</v>
          </cell>
          <cell r="G13">
            <v>0</v>
          </cell>
          <cell r="H13">
            <v>0</v>
          </cell>
          <cell r="I13">
            <v>44.416666666666664</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567.41666666666663</v>
          </cell>
          <cell r="BC13">
            <v>0</v>
          </cell>
          <cell r="BD13">
            <v>0</v>
          </cell>
          <cell r="BE13">
            <v>44.416666666666664</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row>
        <row r="14">
          <cell r="B14">
            <v>1</v>
          </cell>
          <cell r="C14">
            <v>12</v>
          </cell>
          <cell r="D14">
            <v>1</v>
          </cell>
          <cell r="E14">
            <v>0</v>
          </cell>
          <cell r="F14">
            <v>166.16666666666666</v>
          </cell>
          <cell r="G14">
            <v>0</v>
          </cell>
          <cell r="H14">
            <v>0</v>
          </cell>
          <cell r="I14">
            <v>44.416666666666664</v>
          </cell>
          <cell r="J14">
            <v>0</v>
          </cell>
          <cell r="K14">
            <v>0</v>
          </cell>
          <cell r="L14">
            <v>166.16666666666666</v>
          </cell>
          <cell r="M14">
            <v>0</v>
          </cell>
          <cell r="N14">
            <v>0</v>
          </cell>
          <cell r="O14">
            <v>44.416666666666664</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row>
        <row r="15">
          <cell r="B15">
            <v>1</v>
          </cell>
          <cell r="C15">
            <v>12</v>
          </cell>
          <cell r="D15">
            <v>1</v>
          </cell>
          <cell r="E15">
            <v>0</v>
          </cell>
          <cell r="F15">
            <v>1213.0833333333333</v>
          </cell>
          <cell r="G15">
            <v>0</v>
          </cell>
          <cell r="H15">
            <v>0</v>
          </cell>
          <cell r="I15">
            <v>44.416666666666664</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1213.0833333333333</v>
          </cell>
          <cell r="BC15">
            <v>0</v>
          </cell>
          <cell r="BD15">
            <v>0</v>
          </cell>
          <cell r="BE15">
            <v>44.416666666666664</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L15">
            <v>0</v>
          </cell>
          <cell r="GM15">
            <v>0</v>
          </cell>
          <cell r="GN15">
            <v>0</v>
          </cell>
          <cell r="GO15">
            <v>0</v>
          </cell>
          <cell r="GP15">
            <v>0</v>
          </cell>
          <cell r="GQ15">
            <v>0</v>
          </cell>
          <cell r="GR15">
            <v>0</v>
          </cell>
          <cell r="GS15">
            <v>0</v>
          </cell>
          <cell r="GT15">
            <v>0</v>
          </cell>
          <cell r="GU15">
            <v>0</v>
          </cell>
          <cell r="GV15">
            <v>0</v>
          </cell>
          <cell r="GW15">
            <v>0</v>
          </cell>
          <cell r="GX15">
            <v>0</v>
          </cell>
          <cell r="GY15">
            <v>0</v>
          </cell>
          <cell r="GZ15">
            <v>0</v>
          </cell>
          <cell r="HA15">
            <v>0</v>
          </cell>
          <cell r="HB15">
            <v>0</v>
          </cell>
          <cell r="HC15">
            <v>0</v>
          </cell>
          <cell r="HD15">
            <v>0</v>
          </cell>
          <cell r="HE15">
            <v>0</v>
          </cell>
          <cell r="HF15">
            <v>0</v>
          </cell>
          <cell r="HG15">
            <v>0</v>
          </cell>
          <cell r="HH15">
            <v>0</v>
          </cell>
          <cell r="HI15">
            <v>0</v>
          </cell>
          <cell r="HJ15">
            <v>0</v>
          </cell>
          <cell r="HK15">
            <v>0</v>
          </cell>
          <cell r="HL15">
            <v>0</v>
          </cell>
          <cell r="HM15">
            <v>0</v>
          </cell>
          <cell r="HN15">
            <v>0</v>
          </cell>
          <cell r="HO15">
            <v>0</v>
          </cell>
          <cell r="HP15">
            <v>0</v>
          </cell>
          <cell r="HQ15">
            <v>0</v>
          </cell>
          <cell r="HR15">
            <v>0</v>
          </cell>
          <cell r="HS15">
            <v>0</v>
          </cell>
          <cell r="HT15">
            <v>0</v>
          </cell>
          <cell r="HU15">
            <v>0</v>
          </cell>
          <cell r="HV15">
            <v>0</v>
          </cell>
          <cell r="HW15">
            <v>0</v>
          </cell>
          <cell r="HX15">
            <v>0</v>
          </cell>
          <cell r="HY15">
            <v>0</v>
          </cell>
          <cell r="HZ15">
            <v>0</v>
          </cell>
          <cell r="IA15">
            <v>0</v>
          </cell>
          <cell r="IB15">
            <v>0</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row>
        <row r="16">
          <cell r="B16">
            <v>1</v>
          </cell>
          <cell r="C16">
            <v>12</v>
          </cell>
          <cell r="D16">
            <v>1</v>
          </cell>
          <cell r="E16">
            <v>0</v>
          </cell>
          <cell r="F16">
            <v>3038.4166666666665</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607.68333333333328</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2430.7333333333331</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row>
        <row r="17">
          <cell r="B17">
            <v>1</v>
          </cell>
          <cell r="C17">
            <v>12</v>
          </cell>
          <cell r="D17">
            <v>1</v>
          </cell>
          <cell r="E17">
            <v>0</v>
          </cell>
          <cell r="F17">
            <v>1142.4166666666667</v>
          </cell>
          <cell r="G17">
            <v>0</v>
          </cell>
          <cell r="H17">
            <v>0</v>
          </cell>
          <cell r="I17">
            <v>44.416666666666664</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1142.4166666666667</v>
          </cell>
          <cell r="BC17">
            <v>0</v>
          </cell>
          <cell r="BD17">
            <v>0</v>
          </cell>
          <cell r="BE17">
            <v>44.416666666666664</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row>
        <row r="18">
          <cell r="B18">
            <v>1</v>
          </cell>
          <cell r="C18">
            <v>12</v>
          </cell>
          <cell r="D18">
            <v>1</v>
          </cell>
          <cell r="E18">
            <v>0</v>
          </cell>
          <cell r="F18">
            <v>639.58333333333337</v>
          </cell>
          <cell r="G18">
            <v>0</v>
          </cell>
          <cell r="H18">
            <v>0</v>
          </cell>
          <cell r="I18">
            <v>44.416666666666664</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639.58333333333337</v>
          </cell>
          <cell r="BC18">
            <v>0</v>
          </cell>
          <cell r="BD18">
            <v>0</v>
          </cell>
          <cell r="BE18">
            <v>44.416666666666664</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0</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v>
          </cell>
          <cell r="HM18">
            <v>0</v>
          </cell>
          <cell r="HN18">
            <v>0</v>
          </cell>
          <cell r="HO18">
            <v>0</v>
          </cell>
          <cell r="HP18">
            <v>0</v>
          </cell>
          <cell r="HQ18">
            <v>0</v>
          </cell>
          <cell r="HR18">
            <v>0</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row>
        <row r="19">
          <cell r="B19">
            <v>1</v>
          </cell>
          <cell r="C19">
            <v>12</v>
          </cell>
          <cell r="D19">
            <v>1</v>
          </cell>
          <cell r="E19">
            <v>0</v>
          </cell>
          <cell r="F19">
            <v>543.5</v>
          </cell>
          <cell r="G19">
            <v>0</v>
          </cell>
          <cell r="H19">
            <v>0</v>
          </cell>
          <cell r="I19">
            <v>44.416666666666664</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543.5</v>
          </cell>
          <cell r="BC19">
            <v>0</v>
          </cell>
          <cell r="BD19">
            <v>0</v>
          </cell>
          <cell r="BE19">
            <v>44.416666666666664</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row>
        <row r="20">
          <cell r="B20">
            <v>1</v>
          </cell>
          <cell r="C20">
            <v>12</v>
          </cell>
          <cell r="D20">
            <v>1</v>
          </cell>
          <cell r="E20">
            <v>0</v>
          </cell>
          <cell r="F20">
            <v>1477.1666666666667</v>
          </cell>
          <cell r="G20">
            <v>0</v>
          </cell>
          <cell r="H20">
            <v>0</v>
          </cell>
          <cell r="I20">
            <v>44.416666666666664</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1477.1666666666667</v>
          </cell>
          <cell r="BC20">
            <v>0</v>
          </cell>
          <cell r="BD20">
            <v>0</v>
          </cell>
          <cell r="BE20">
            <v>44.416666666666664</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row>
        <row r="21">
          <cell r="B21">
            <v>1</v>
          </cell>
          <cell r="C21">
            <v>12</v>
          </cell>
          <cell r="D21">
            <v>1</v>
          </cell>
          <cell r="E21">
            <v>0</v>
          </cell>
          <cell r="F21">
            <v>1000</v>
          </cell>
          <cell r="G21">
            <v>0</v>
          </cell>
          <cell r="H21">
            <v>0</v>
          </cell>
          <cell r="I21">
            <v>44.416666666666664</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1000</v>
          </cell>
          <cell r="BC21">
            <v>0</v>
          </cell>
          <cell r="BD21">
            <v>0</v>
          </cell>
          <cell r="BE21">
            <v>44.416666666666664</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row>
        <row r="22">
          <cell r="B22">
            <v>1</v>
          </cell>
          <cell r="C22">
            <v>12</v>
          </cell>
          <cell r="D22">
            <v>1</v>
          </cell>
          <cell r="E22">
            <v>0</v>
          </cell>
          <cell r="F22">
            <v>0</v>
          </cell>
          <cell r="G22">
            <v>550</v>
          </cell>
          <cell r="H22">
            <v>0</v>
          </cell>
          <cell r="I22">
            <v>0</v>
          </cell>
          <cell r="J22">
            <v>0</v>
          </cell>
          <cell r="K22">
            <v>0</v>
          </cell>
          <cell r="L22">
            <v>0</v>
          </cell>
          <cell r="M22">
            <v>0</v>
          </cell>
          <cell r="N22">
            <v>0</v>
          </cell>
          <cell r="O22">
            <v>0</v>
          </cell>
          <cell r="P22">
            <v>0</v>
          </cell>
          <cell r="Q22">
            <v>0</v>
          </cell>
          <cell r="R22">
            <v>0</v>
          </cell>
          <cell r="S22">
            <v>550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row>
        <row r="23">
          <cell r="B23">
            <v>1</v>
          </cell>
          <cell r="C23">
            <v>12</v>
          </cell>
          <cell r="D23">
            <v>1</v>
          </cell>
          <cell r="E23">
            <v>0</v>
          </cell>
          <cell r="F23">
            <v>1430.4166666666667</v>
          </cell>
          <cell r="G23">
            <v>0</v>
          </cell>
          <cell r="H23">
            <v>0</v>
          </cell>
          <cell r="I23">
            <v>44.416666666666664</v>
          </cell>
          <cell r="J23">
            <v>0</v>
          </cell>
          <cell r="K23">
            <v>0</v>
          </cell>
          <cell r="L23">
            <v>0</v>
          </cell>
          <cell r="M23">
            <v>0</v>
          </cell>
          <cell r="N23">
            <v>0</v>
          </cell>
          <cell r="O23">
            <v>0</v>
          </cell>
          <cell r="P23">
            <v>0</v>
          </cell>
          <cell r="Q23">
            <v>0</v>
          </cell>
          <cell r="R23">
            <v>286.08333333333337</v>
          </cell>
          <cell r="S23">
            <v>0</v>
          </cell>
          <cell r="T23">
            <v>0</v>
          </cell>
          <cell r="U23">
            <v>8.8833333333333329</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572.16666666666674</v>
          </cell>
          <cell r="BC23">
            <v>0</v>
          </cell>
          <cell r="BD23">
            <v>0</v>
          </cell>
          <cell r="BE23">
            <v>17.766666666666666</v>
          </cell>
          <cell r="BF23">
            <v>0</v>
          </cell>
          <cell r="BG23">
            <v>0</v>
          </cell>
          <cell r="BH23">
            <v>214.5625</v>
          </cell>
          <cell r="BI23">
            <v>0</v>
          </cell>
          <cell r="BJ23">
            <v>0</v>
          </cell>
          <cell r="BK23">
            <v>6.6624999999999996</v>
          </cell>
          <cell r="BL23">
            <v>0</v>
          </cell>
          <cell r="BM23">
            <v>0</v>
          </cell>
          <cell r="BN23">
            <v>214.5625</v>
          </cell>
          <cell r="BO23">
            <v>0</v>
          </cell>
          <cell r="BP23">
            <v>0</v>
          </cell>
          <cell r="BQ23">
            <v>6.6624999999999996</v>
          </cell>
          <cell r="BR23">
            <v>0</v>
          </cell>
          <cell r="BS23">
            <v>0</v>
          </cell>
          <cell r="BT23">
            <v>71.520833333333343</v>
          </cell>
          <cell r="BU23">
            <v>0</v>
          </cell>
          <cell r="BV23">
            <v>0</v>
          </cell>
          <cell r="BW23">
            <v>2.2208333333333332</v>
          </cell>
          <cell r="BX23">
            <v>0</v>
          </cell>
          <cell r="BY23">
            <v>0</v>
          </cell>
          <cell r="BZ23">
            <v>71.520833333333343</v>
          </cell>
          <cell r="CA23">
            <v>0</v>
          </cell>
          <cell r="CB23">
            <v>0</v>
          </cell>
          <cell r="CC23">
            <v>2.2208333333333332</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row>
        <row r="24">
          <cell r="B24">
            <v>1</v>
          </cell>
          <cell r="C24">
            <v>12</v>
          </cell>
          <cell r="D24">
            <v>1</v>
          </cell>
          <cell r="E24">
            <v>0</v>
          </cell>
          <cell r="F24">
            <v>0</v>
          </cell>
          <cell r="G24">
            <v>669.58333333333337</v>
          </cell>
          <cell r="H24">
            <v>0</v>
          </cell>
          <cell r="I24">
            <v>44.416666666666664</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669.58333333333337</v>
          </cell>
          <cell r="BD24">
            <v>0</v>
          </cell>
          <cell r="BE24">
            <v>44.416666666666664</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row>
        <row r="25">
          <cell r="B25">
            <v>1</v>
          </cell>
          <cell r="C25">
            <v>12</v>
          </cell>
          <cell r="D25">
            <v>1</v>
          </cell>
          <cell r="E25">
            <v>0</v>
          </cell>
          <cell r="F25">
            <v>639.58333333333337</v>
          </cell>
          <cell r="G25">
            <v>0</v>
          </cell>
          <cell r="H25">
            <v>48.928125000000001</v>
          </cell>
          <cell r="I25">
            <v>44.416666666666664</v>
          </cell>
          <cell r="J25">
            <v>0</v>
          </cell>
          <cell r="K25">
            <v>0</v>
          </cell>
          <cell r="L25">
            <v>639.58333333333337</v>
          </cell>
          <cell r="M25">
            <v>0</v>
          </cell>
          <cell r="N25">
            <v>48.928125000000001</v>
          </cell>
          <cell r="O25">
            <v>44.416666666666664</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row>
        <row r="26">
          <cell r="B26">
            <v>1</v>
          </cell>
          <cell r="C26">
            <v>12</v>
          </cell>
          <cell r="D26">
            <v>1</v>
          </cell>
          <cell r="E26">
            <v>0</v>
          </cell>
          <cell r="F26">
            <v>892.41666666666663</v>
          </cell>
          <cell r="G26">
            <v>0</v>
          </cell>
          <cell r="H26">
            <v>0</v>
          </cell>
          <cell r="I26">
            <v>44.416666666666664</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892.41666666666663</v>
          </cell>
          <cell r="BC26">
            <v>0</v>
          </cell>
          <cell r="BD26">
            <v>0</v>
          </cell>
          <cell r="BE26">
            <v>44.416666666666664</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row>
        <row r="27">
          <cell r="B27">
            <v>1</v>
          </cell>
          <cell r="C27">
            <v>12</v>
          </cell>
          <cell r="D27">
            <v>1</v>
          </cell>
          <cell r="E27">
            <v>0</v>
          </cell>
          <cell r="F27">
            <v>0</v>
          </cell>
          <cell r="G27">
            <v>900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900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row>
        <row r="28">
          <cell r="B28">
            <v>1</v>
          </cell>
          <cell r="C28">
            <v>12</v>
          </cell>
          <cell r="D28">
            <v>1</v>
          </cell>
          <cell r="E28">
            <v>0</v>
          </cell>
          <cell r="F28">
            <v>2240</v>
          </cell>
          <cell r="G28">
            <v>0</v>
          </cell>
          <cell r="H28">
            <v>0</v>
          </cell>
          <cell r="I28">
            <v>44.416666666666664</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672</v>
          </cell>
          <cell r="BI28">
            <v>0</v>
          </cell>
          <cell r="BJ28">
            <v>0</v>
          </cell>
          <cell r="BK28">
            <v>13.324999999999999</v>
          </cell>
          <cell r="BL28">
            <v>0</v>
          </cell>
          <cell r="BM28">
            <v>0</v>
          </cell>
          <cell r="BN28">
            <v>0</v>
          </cell>
          <cell r="BO28">
            <v>0</v>
          </cell>
          <cell r="BP28">
            <v>0</v>
          </cell>
          <cell r="BQ28">
            <v>0</v>
          </cell>
          <cell r="BR28">
            <v>0</v>
          </cell>
          <cell r="BS28">
            <v>0</v>
          </cell>
          <cell r="BT28">
            <v>448</v>
          </cell>
          <cell r="BU28">
            <v>0</v>
          </cell>
          <cell r="BV28">
            <v>0</v>
          </cell>
          <cell r="BW28">
            <v>8.8833333333333329</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1120</v>
          </cell>
          <cell r="CM28">
            <v>0</v>
          </cell>
          <cell r="CN28">
            <v>0</v>
          </cell>
          <cell r="CO28">
            <v>22.208333333333332</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row>
        <row r="29">
          <cell r="B29">
            <v>1</v>
          </cell>
          <cell r="C29">
            <v>12</v>
          </cell>
          <cell r="D29">
            <v>1</v>
          </cell>
          <cell r="E29">
            <v>0</v>
          </cell>
          <cell r="F29">
            <v>645.08333333333337</v>
          </cell>
          <cell r="G29">
            <v>0</v>
          </cell>
          <cell r="H29">
            <v>0</v>
          </cell>
          <cell r="I29">
            <v>44.416666666666664</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645.08333333333337</v>
          </cell>
          <cell r="BC29">
            <v>0</v>
          </cell>
          <cell r="BD29">
            <v>0</v>
          </cell>
          <cell r="BE29">
            <v>44.416666666666664</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row>
        <row r="30">
          <cell r="B30">
            <v>1</v>
          </cell>
          <cell r="C30">
            <v>12</v>
          </cell>
          <cell r="D30">
            <v>1</v>
          </cell>
          <cell r="E30">
            <v>0</v>
          </cell>
          <cell r="F30">
            <v>1267.4166666666667</v>
          </cell>
          <cell r="G30">
            <v>0</v>
          </cell>
          <cell r="H30">
            <v>0</v>
          </cell>
          <cell r="I30">
            <v>44.416666666666664</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1267.4166666666667</v>
          </cell>
          <cell r="BC30">
            <v>0</v>
          </cell>
          <cell r="BD30">
            <v>0</v>
          </cell>
          <cell r="BE30">
            <v>44.416666666666664</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row>
        <row r="31">
          <cell r="B31">
            <v>1</v>
          </cell>
          <cell r="C31">
            <v>12</v>
          </cell>
          <cell r="D31">
            <v>1</v>
          </cell>
          <cell r="E31">
            <v>0</v>
          </cell>
          <cell r="F31">
            <v>778.25</v>
          </cell>
          <cell r="G31">
            <v>0</v>
          </cell>
          <cell r="H31">
            <v>0</v>
          </cell>
          <cell r="I31">
            <v>44.416666666666664</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389.125</v>
          </cell>
          <cell r="AK31">
            <v>0</v>
          </cell>
          <cell r="AL31">
            <v>0</v>
          </cell>
          <cell r="AM31">
            <v>22.208333333333332</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155.65</v>
          </cell>
          <cell r="BI31">
            <v>0</v>
          </cell>
          <cell r="BJ31">
            <v>0</v>
          </cell>
          <cell r="BK31">
            <v>8.8833333333333329</v>
          </cell>
          <cell r="BL31">
            <v>0</v>
          </cell>
          <cell r="BM31">
            <v>0</v>
          </cell>
          <cell r="BN31">
            <v>233.47499999999999</v>
          </cell>
          <cell r="BO31">
            <v>0</v>
          </cell>
          <cell r="BP31">
            <v>0</v>
          </cell>
          <cell r="BQ31">
            <v>13.324999999999999</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row>
        <row r="32">
          <cell r="B32">
            <v>1</v>
          </cell>
          <cell r="C32">
            <v>12</v>
          </cell>
          <cell r="D32">
            <v>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row>
        <row r="33">
          <cell r="B33">
            <v>1</v>
          </cell>
          <cell r="C33">
            <v>12</v>
          </cell>
          <cell r="D33">
            <v>1</v>
          </cell>
          <cell r="E33">
            <v>0</v>
          </cell>
          <cell r="F33">
            <v>642.41666666666663</v>
          </cell>
          <cell r="G33">
            <v>0</v>
          </cell>
          <cell r="H33">
            <v>0</v>
          </cell>
          <cell r="I33">
            <v>44.416666666666664</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642.41666666666663</v>
          </cell>
          <cell r="BC33">
            <v>0</v>
          </cell>
          <cell r="BD33">
            <v>0</v>
          </cell>
          <cell r="BE33">
            <v>44.416666666666664</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row>
        <row r="34">
          <cell r="B34">
            <v>1</v>
          </cell>
          <cell r="C34">
            <v>12</v>
          </cell>
          <cell r="D34">
            <v>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row>
        <row r="35">
          <cell r="B35">
            <v>1</v>
          </cell>
          <cell r="C35">
            <v>12</v>
          </cell>
          <cell r="D35">
            <v>1</v>
          </cell>
          <cell r="E35">
            <v>0</v>
          </cell>
          <cell r="F35">
            <v>1616.3333333333333</v>
          </cell>
          <cell r="G35">
            <v>0</v>
          </cell>
          <cell r="H35">
            <v>0</v>
          </cell>
          <cell r="I35">
            <v>44.416666666666664</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808.16666666666663</v>
          </cell>
          <cell r="BO35">
            <v>0</v>
          </cell>
          <cell r="BP35">
            <v>0</v>
          </cell>
          <cell r="BQ35">
            <v>22.208333333333332</v>
          </cell>
          <cell r="BR35">
            <v>0</v>
          </cell>
          <cell r="BS35">
            <v>0</v>
          </cell>
          <cell r="BT35">
            <v>808.16666666666663</v>
          </cell>
          <cell r="BU35">
            <v>0</v>
          </cell>
          <cell r="BV35">
            <v>0</v>
          </cell>
          <cell r="BW35">
            <v>22.208333333333332</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row>
        <row r="36">
          <cell r="B36">
            <v>1</v>
          </cell>
          <cell r="C36">
            <v>12</v>
          </cell>
          <cell r="D36">
            <v>1</v>
          </cell>
          <cell r="E36">
            <v>0</v>
          </cell>
          <cell r="F36">
            <v>995.66666666666663</v>
          </cell>
          <cell r="G36">
            <v>0</v>
          </cell>
          <cell r="H36">
            <v>0</v>
          </cell>
          <cell r="I36">
            <v>44.416666666666664</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995.66666666666663</v>
          </cell>
          <cell r="BC36">
            <v>0</v>
          </cell>
          <cell r="BD36">
            <v>0</v>
          </cell>
          <cell r="BE36">
            <v>44.416666666666664</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row>
        <row r="37">
          <cell r="B37">
            <v>1</v>
          </cell>
          <cell r="C37">
            <v>12</v>
          </cell>
          <cell r="D37">
            <v>1</v>
          </cell>
          <cell r="E37">
            <v>0</v>
          </cell>
          <cell r="F37">
            <v>2717.4166666666665</v>
          </cell>
          <cell r="G37">
            <v>0</v>
          </cell>
          <cell r="H37">
            <v>0</v>
          </cell>
          <cell r="I37">
            <v>44.416666666666664</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2717.4166666666665</v>
          </cell>
          <cell r="BC37">
            <v>0</v>
          </cell>
          <cell r="BD37">
            <v>0</v>
          </cell>
          <cell r="BE37">
            <v>44.416666666666664</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row>
        <row r="38">
          <cell r="B38">
            <v>1</v>
          </cell>
          <cell r="C38">
            <v>12</v>
          </cell>
          <cell r="D38">
            <v>1</v>
          </cell>
          <cell r="E38">
            <v>0</v>
          </cell>
          <cell r="F38">
            <v>1888.9166666666667</v>
          </cell>
          <cell r="G38">
            <v>0</v>
          </cell>
          <cell r="H38">
            <v>0</v>
          </cell>
          <cell r="I38">
            <v>44.416666666666664</v>
          </cell>
          <cell r="J38">
            <v>0</v>
          </cell>
          <cell r="K38">
            <v>0</v>
          </cell>
          <cell r="L38">
            <v>0</v>
          </cell>
          <cell r="M38">
            <v>0</v>
          </cell>
          <cell r="N38">
            <v>0</v>
          </cell>
          <cell r="O38">
            <v>0</v>
          </cell>
          <cell r="P38">
            <v>0</v>
          </cell>
          <cell r="Q38">
            <v>0</v>
          </cell>
          <cell r="R38">
            <v>1888.9166666666667</v>
          </cell>
          <cell r="S38">
            <v>0</v>
          </cell>
          <cell r="T38">
            <v>0</v>
          </cell>
          <cell r="U38">
            <v>44.416666666666664</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row>
        <row r="39">
          <cell r="B39">
            <v>1</v>
          </cell>
          <cell r="C39">
            <v>12</v>
          </cell>
          <cell r="D39">
            <v>1</v>
          </cell>
          <cell r="E39">
            <v>0</v>
          </cell>
          <cell r="F39">
            <v>3882.6666666666665</v>
          </cell>
          <cell r="G39">
            <v>0</v>
          </cell>
          <cell r="H39">
            <v>0</v>
          </cell>
          <cell r="I39">
            <v>44.416666666666664</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776.5333333333333</v>
          </cell>
          <cell r="AK39">
            <v>0</v>
          </cell>
          <cell r="AL39">
            <v>0</v>
          </cell>
          <cell r="AM39">
            <v>8.8833333333333329</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970.66666666666663</v>
          </cell>
          <cell r="BI39">
            <v>0</v>
          </cell>
          <cell r="BJ39">
            <v>0</v>
          </cell>
          <cell r="BK39">
            <v>11.104166666666666</v>
          </cell>
          <cell r="BL39">
            <v>0</v>
          </cell>
          <cell r="BM39">
            <v>0</v>
          </cell>
          <cell r="BN39">
            <v>970.66666666666663</v>
          </cell>
          <cell r="BO39">
            <v>0</v>
          </cell>
          <cell r="BP39">
            <v>0</v>
          </cell>
          <cell r="BQ39">
            <v>11.104166666666666</v>
          </cell>
          <cell r="BR39">
            <v>0</v>
          </cell>
          <cell r="BS39">
            <v>0</v>
          </cell>
          <cell r="BT39">
            <v>776.5333333333333</v>
          </cell>
          <cell r="BU39">
            <v>0</v>
          </cell>
          <cell r="BV39">
            <v>0</v>
          </cell>
          <cell r="BW39">
            <v>8.8833333333333329</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388.26666666666665</v>
          </cell>
          <cell r="CM39">
            <v>0</v>
          </cell>
          <cell r="CN39">
            <v>0</v>
          </cell>
          <cell r="CO39">
            <v>4.4416666666666664</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row>
        <row r="40">
          <cell r="B40">
            <v>1</v>
          </cell>
          <cell r="C40">
            <v>12</v>
          </cell>
          <cell r="D40">
            <v>1</v>
          </cell>
          <cell r="E40">
            <v>0</v>
          </cell>
          <cell r="F40">
            <v>591.33333333333337</v>
          </cell>
          <cell r="G40">
            <v>0</v>
          </cell>
          <cell r="H40">
            <v>0</v>
          </cell>
          <cell r="I40">
            <v>44.416666666666664</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591.33333333333337</v>
          </cell>
          <cell r="BC40">
            <v>0</v>
          </cell>
          <cell r="BD40">
            <v>0</v>
          </cell>
          <cell r="BE40">
            <v>44.416666666666664</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row>
        <row r="41">
          <cell r="B41">
            <v>1</v>
          </cell>
          <cell r="C41">
            <v>12</v>
          </cell>
          <cell r="D41">
            <v>1</v>
          </cell>
          <cell r="E41">
            <v>0</v>
          </cell>
          <cell r="F41">
            <v>495.66666666666669</v>
          </cell>
          <cell r="G41">
            <v>0</v>
          </cell>
          <cell r="H41">
            <v>0</v>
          </cell>
          <cell r="I41">
            <v>44.416666666666664</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495.66666666666669</v>
          </cell>
          <cell r="BC41">
            <v>0</v>
          </cell>
          <cell r="BD41">
            <v>0</v>
          </cell>
          <cell r="BE41">
            <v>44.416666666666664</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row>
        <row r="42">
          <cell r="B42">
            <v>1</v>
          </cell>
          <cell r="C42">
            <v>12</v>
          </cell>
          <cell r="D42">
            <v>1</v>
          </cell>
          <cell r="E42">
            <v>0</v>
          </cell>
          <cell r="F42">
            <v>591.33333333333337</v>
          </cell>
          <cell r="G42">
            <v>0</v>
          </cell>
          <cell r="H42">
            <v>0</v>
          </cell>
          <cell r="I42">
            <v>44.416666666666664</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591.33333333333337</v>
          </cell>
          <cell r="BC42">
            <v>0</v>
          </cell>
          <cell r="BD42">
            <v>0</v>
          </cell>
          <cell r="BE42">
            <v>44.416666666666664</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row>
        <row r="43">
          <cell r="B43">
            <v>1</v>
          </cell>
          <cell r="C43">
            <v>12</v>
          </cell>
          <cell r="D43">
            <v>1</v>
          </cell>
          <cell r="E43">
            <v>0</v>
          </cell>
          <cell r="F43">
            <v>3170.6666666666665</v>
          </cell>
          <cell r="G43">
            <v>0</v>
          </cell>
          <cell r="H43">
            <v>0</v>
          </cell>
          <cell r="I43">
            <v>44.416666666666664</v>
          </cell>
          <cell r="J43">
            <v>0</v>
          </cell>
          <cell r="K43">
            <v>0</v>
          </cell>
          <cell r="L43">
            <v>0</v>
          </cell>
          <cell r="M43">
            <v>0</v>
          </cell>
          <cell r="N43">
            <v>0</v>
          </cell>
          <cell r="O43">
            <v>0</v>
          </cell>
          <cell r="P43">
            <v>0</v>
          </cell>
          <cell r="Q43">
            <v>0</v>
          </cell>
          <cell r="R43">
            <v>3170.6666666666665</v>
          </cell>
          <cell r="S43">
            <v>0</v>
          </cell>
          <cell r="T43">
            <v>0</v>
          </cell>
          <cell r="U43">
            <v>44.416666666666664</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row>
        <row r="44">
          <cell r="B44">
            <v>1</v>
          </cell>
          <cell r="C44">
            <v>12</v>
          </cell>
          <cell r="D44">
            <v>1</v>
          </cell>
          <cell r="E44">
            <v>0</v>
          </cell>
          <cell r="F44">
            <v>437.58333333333331</v>
          </cell>
          <cell r="G44">
            <v>0</v>
          </cell>
          <cell r="H44">
            <v>0</v>
          </cell>
          <cell r="I44">
            <v>44.416666666666664</v>
          </cell>
          <cell r="J44">
            <v>0</v>
          </cell>
          <cell r="K44">
            <v>0</v>
          </cell>
          <cell r="L44">
            <v>437.58333333333331</v>
          </cell>
          <cell r="M44">
            <v>0</v>
          </cell>
          <cell r="N44">
            <v>0</v>
          </cell>
          <cell r="O44">
            <v>44.416666666666664</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row>
        <row r="45">
          <cell r="B45">
            <v>1</v>
          </cell>
          <cell r="C45">
            <v>12</v>
          </cell>
          <cell r="D45">
            <v>1</v>
          </cell>
          <cell r="E45">
            <v>0</v>
          </cell>
          <cell r="F45">
            <v>1086.9166666666667</v>
          </cell>
          <cell r="G45">
            <v>0</v>
          </cell>
          <cell r="H45">
            <v>0</v>
          </cell>
          <cell r="I45">
            <v>44.416666666666664</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1086.9166666666667</v>
          </cell>
          <cell r="BC45">
            <v>0</v>
          </cell>
          <cell r="BD45">
            <v>0</v>
          </cell>
          <cell r="BE45">
            <v>44.416666666666664</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row>
        <row r="46">
          <cell r="B46">
            <v>1</v>
          </cell>
          <cell r="C46">
            <v>12</v>
          </cell>
          <cell r="D46">
            <v>1</v>
          </cell>
          <cell r="E46">
            <v>0</v>
          </cell>
          <cell r="F46">
            <v>1044.5833333333333</v>
          </cell>
          <cell r="G46">
            <v>0</v>
          </cell>
          <cell r="H46">
            <v>0</v>
          </cell>
          <cell r="I46">
            <v>44.416666666666664</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1044.5833333333333</v>
          </cell>
          <cell r="BC46">
            <v>0</v>
          </cell>
          <cell r="BD46">
            <v>0</v>
          </cell>
          <cell r="BE46">
            <v>44.416666666666664</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row>
        <row r="47">
          <cell r="B47">
            <v>1</v>
          </cell>
          <cell r="C47">
            <v>12</v>
          </cell>
          <cell r="D47">
            <v>1</v>
          </cell>
          <cell r="E47">
            <v>0</v>
          </cell>
          <cell r="F47">
            <v>1250</v>
          </cell>
          <cell r="G47">
            <v>0</v>
          </cell>
          <cell r="H47">
            <v>0</v>
          </cell>
          <cell r="I47">
            <v>44.416666666666664</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250</v>
          </cell>
          <cell r="BI47">
            <v>0</v>
          </cell>
          <cell r="BJ47">
            <v>0</v>
          </cell>
          <cell r="BK47">
            <v>8.8833333333333329</v>
          </cell>
          <cell r="BL47">
            <v>0</v>
          </cell>
          <cell r="BM47">
            <v>0</v>
          </cell>
          <cell r="BN47">
            <v>875</v>
          </cell>
          <cell r="BO47">
            <v>0</v>
          </cell>
          <cell r="BP47">
            <v>0</v>
          </cell>
          <cell r="BQ47">
            <v>31.091666666666661</v>
          </cell>
          <cell r="BR47">
            <v>0</v>
          </cell>
          <cell r="BS47">
            <v>0</v>
          </cell>
          <cell r="BT47">
            <v>125</v>
          </cell>
          <cell r="BU47">
            <v>0</v>
          </cell>
          <cell r="BV47">
            <v>0</v>
          </cell>
          <cell r="BW47">
            <v>4.4416666666666664</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row>
        <row r="48">
          <cell r="B48">
            <v>1</v>
          </cell>
          <cell r="C48">
            <v>12</v>
          </cell>
          <cell r="D48">
            <v>1</v>
          </cell>
          <cell r="E48">
            <v>0</v>
          </cell>
          <cell r="F48">
            <v>797.33333333333337</v>
          </cell>
          <cell r="G48">
            <v>0</v>
          </cell>
          <cell r="H48">
            <v>0</v>
          </cell>
          <cell r="I48">
            <v>44.416666666666664</v>
          </cell>
          <cell r="J48">
            <v>0</v>
          </cell>
          <cell r="K48">
            <v>0</v>
          </cell>
          <cell r="L48">
            <v>797.33333333333337</v>
          </cell>
          <cell r="M48">
            <v>0</v>
          </cell>
          <cell r="N48">
            <v>0</v>
          </cell>
          <cell r="O48">
            <v>44.416666666666664</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row>
        <row r="49">
          <cell r="B49">
            <v>1</v>
          </cell>
          <cell r="C49">
            <v>12</v>
          </cell>
          <cell r="D49">
            <v>1</v>
          </cell>
          <cell r="E49">
            <v>0</v>
          </cell>
          <cell r="F49">
            <v>1943.9166666666667</v>
          </cell>
          <cell r="G49">
            <v>0</v>
          </cell>
          <cell r="H49">
            <v>0</v>
          </cell>
          <cell r="I49">
            <v>44.416666666666664</v>
          </cell>
          <cell r="J49">
            <v>0</v>
          </cell>
          <cell r="K49">
            <v>0</v>
          </cell>
          <cell r="L49">
            <v>1943.9166666666667</v>
          </cell>
          <cell r="M49">
            <v>0</v>
          </cell>
          <cell r="N49">
            <v>0</v>
          </cell>
          <cell r="O49">
            <v>44.416666666666664</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row>
        <row r="50">
          <cell r="B50">
            <v>1</v>
          </cell>
          <cell r="C50">
            <v>12</v>
          </cell>
          <cell r="D50">
            <v>1</v>
          </cell>
          <cell r="E50">
            <v>0</v>
          </cell>
          <cell r="F50">
            <v>166.16666666666666</v>
          </cell>
          <cell r="G50">
            <v>0</v>
          </cell>
          <cell r="H50">
            <v>0</v>
          </cell>
          <cell r="I50">
            <v>44.416666666666664</v>
          </cell>
          <cell r="J50">
            <v>0</v>
          </cell>
          <cell r="K50">
            <v>0</v>
          </cell>
          <cell r="L50">
            <v>166.16666666666666</v>
          </cell>
          <cell r="M50">
            <v>0</v>
          </cell>
          <cell r="N50">
            <v>0</v>
          </cell>
          <cell r="O50">
            <v>44.416666666666664</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row>
        <row r="51">
          <cell r="B51">
            <v>1</v>
          </cell>
          <cell r="C51">
            <v>2</v>
          </cell>
          <cell r="D51">
            <v>0.16666666666666666</v>
          </cell>
          <cell r="E51">
            <v>0</v>
          </cell>
          <cell r="F51">
            <v>3162.5</v>
          </cell>
          <cell r="G51">
            <v>0</v>
          </cell>
          <cell r="H51">
            <v>0</v>
          </cell>
          <cell r="I51">
            <v>44.416666666666664</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948.75</v>
          </cell>
          <cell r="BI51">
            <v>0</v>
          </cell>
          <cell r="BJ51">
            <v>0</v>
          </cell>
          <cell r="BK51">
            <v>13.324999999999999</v>
          </cell>
          <cell r="BL51">
            <v>0</v>
          </cell>
          <cell r="BM51">
            <v>0</v>
          </cell>
          <cell r="BN51">
            <v>948.75</v>
          </cell>
          <cell r="BO51">
            <v>0</v>
          </cell>
          <cell r="BP51">
            <v>0</v>
          </cell>
          <cell r="BQ51">
            <v>13.324999999999999</v>
          </cell>
          <cell r="BR51">
            <v>0</v>
          </cell>
          <cell r="BS51">
            <v>0</v>
          </cell>
          <cell r="BT51">
            <v>1265</v>
          </cell>
          <cell r="BU51">
            <v>0</v>
          </cell>
          <cell r="BV51">
            <v>0</v>
          </cell>
          <cell r="BW51">
            <v>17.766666666666666</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row>
        <row r="52">
          <cell r="B52">
            <v>1</v>
          </cell>
          <cell r="C52">
            <v>12</v>
          </cell>
          <cell r="D52">
            <v>1</v>
          </cell>
          <cell r="E52">
            <v>0</v>
          </cell>
          <cell r="F52">
            <v>302.91666666666669</v>
          </cell>
          <cell r="G52">
            <v>0</v>
          </cell>
          <cell r="H52">
            <v>0</v>
          </cell>
          <cell r="I52">
            <v>44.416666666666664</v>
          </cell>
          <cell r="J52">
            <v>0</v>
          </cell>
          <cell r="K52">
            <v>0</v>
          </cell>
          <cell r="L52">
            <v>302.91666666666669</v>
          </cell>
          <cell r="M52">
            <v>0</v>
          </cell>
          <cell r="N52">
            <v>0</v>
          </cell>
          <cell r="O52">
            <v>44.416666666666664</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row>
        <row r="53">
          <cell r="B53">
            <v>1</v>
          </cell>
          <cell r="C53">
            <v>12</v>
          </cell>
          <cell r="D53">
            <v>1</v>
          </cell>
          <cell r="E53">
            <v>0</v>
          </cell>
          <cell r="F53">
            <v>543.5</v>
          </cell>
          <cell r="G53">
            <v>0</v>
          </cell>
          <cell r="H53">
            <v>0</v>
          </cell>
          <cell r="I53">
            <v>44.416666666666664</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543.5</v>
          </cell>
          <cell r="BC53">
            <v>0</v>
          </cell>
          <cell r="BD53">
            <v>0</v>
          </cell>
          <cell r="BE53">
            <v>44.416666666666664</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cell r="GU53">
            <v>0</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row>
        <row r="54">
          <cell r="B54">
            <v>1</v>
          </cell>
          <cell r="C54">
            <v>12</v>
          </cell>
          <cell r="D54">
            <v>1</v>
          </cell>
          <cell r="E54">
            <v>0</v>
          </cell>
          <cell r="F54">
            <v>591.33333333333337</v>
          </cell>
          <cell r="G54">
            <v>0</v>
          </cell>
          <cell r="H54">
            <v>0</v>
          </cell>
          <cell r="I54">
            <v>44.416666666666664</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591.33333333333337</v>
          </cell>
          <cell r="BC54">
            <v>0</v>
          </cell>
          <cell r="BD54">
            <v>0</v>
          </cell>
          <cell r="BE54">
            <v>44.416666666666664</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row>
        <row r="55">
          <cell r="B55">
            <v>1</v>
          </cell>
          <cell r="C55">
            <v>12</v>
          </cell>
          <cell r="D55">
            <v>1</v>
          </cell>
          <cell r="E55">
            <v>0</v>
          </cell>
          <cell r="F55">
            <v>642.41666666666663</v>
          </cell>
          <cell r="G55">
            <v>0</v>
          </cell>
          <cell r="H55">
            <v>0</v>
          </cell>
          <cell r="I55">
            <v>44.416666666666664</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642.41666666666663</v>
          </cell>
          <cell r="BC55">
            <v>0</v>
          </cell>
          <cell r="BD55">
            <v>0</v>
          </cell>
          <cell r="BE55">
            <v>44.416666666666664</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row>
        <row r="56">
          <cell r="B56">
            <v>1</v>
          </cell>
          <cell r="C56">
            <v>12</v>
          </cell>
          <cell r="D56">
            <v>1</v>
          </cell>
          <cell r="E56">
            <v>0</v>
          </cell>
          <cell r="F56">
            <v>1643.25</v>
          </cell>
          <cell r="G56">
            <v>0</v>
          </cell>
          <cell r="H56">
            <v>0</v>
          </cell>
          <cell r="I56">
            <v>44.416666666666664</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1643.25</v>
          </cell>
          <cell r="BI56">
            <v>0</v>
          </cell>
          <cell r="BJ56">
            <v>0</v>
          </cell>
          <cell r="BK56">
            <v>44.416666666666664</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row>
        <row r="57">
          <cell r="B57">
            <v>1</v>
          </cell>
          <cell r="C57">
            <v>12</v>
          </cell>
          <cell r="D57">
            <v>1</v>
          </cell>
          <cell r="E57">
            <v>0</v>
          </cell>
          <cell r="F57">
            <v>567.41666666666663</v>
          </cell>
          <cell r="G57">
            <v>0</v>
          </cell>
          <cell r="H57">
            <v>0</v>
          </cell>
          <cell r="I57">
            <v>44.416666666666664</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567.41666666666663</v>
          </cell>
          <cell r="BC57">
            <v>0</v>
          </cell>
          <cell r="BD57">
            <v>0</v>
          </cell>
          <cell r="BE57">
            <v>44.416666666666664</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row>
        <row r="58">
          <cell r="B58">
            <v>1</v>
          </cell>
          <cell r="C58">
            <v>12</v>
          </cell>
          <cell r="D58">
            <v>1</v>
          </cell>
          <cell r="E58">
            <v>0</v>
          </cell>
          <cell r="F58">
            <v>1250</v>
          </cell>
          <cell r="G58">
            <v>0</v>
          </cell>
          <cell r="H58">
            <v>0</v>
          </cell>
          <cell r="I58">
            <v>44.416666666666664</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625</v>
          </cell>
          <cell r="BO58">
            <v>0</v>
          </cell>
          <cell r="BP58">
            <v>0</v>
          </cell>
          <cell r="BQ58">
            <v>22.208333333333332</v>
          </cell>
          <cell r="BR58">
            <v>0</v>
          </cell>
          <cell r="BS58">
            <v>0</v>
          </cell>
          <cell r="BT58">
            <v>625</v>
          </cell>
          <cell r="BU58">
            <v>0</v>
          </cell>
          <cell r="BV58">
            <v>0</v>
          </cell>
          <cell r="BW58">
            <v>22.208333333333332</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row>
        <row r="59">
          <cell r="B59">
            <v>1</v>
          </cell>
          <cell r="C59">
            <v>12</v>
          </cell>
          <cell r="D59">
            <v>1</v>
          </cell>
          <cell r="E59">
            <v>0</v>
          </cell>
          <cell r="F59">
            <v>1111.0833333333333</v>
          </cell>
          <cell r="G59">
            <v>0</v>
          </cell>
          <cell r="H59">
            <v>0</v>
          </cell>
          <cell r="I59">
            <v>44.416666666666664</v>
          </cell>
          <cell r="J59">
            <v>0</v>
          </cell>
          <cell r="K59">
            <v>0</v>
          </cell>
          <cell r="L59">
            <v>0</v>
          </cell>
          <cell r="M59">
            <v>0</v>
          </cell>
          <cell r="N59">
            <v>0</v>
          </cell>
          <cell r="O59">
            <v>0</v>
          </cell>
          <cell r="P59">
            <v>0</v>
          </cell>
          <cell r="Q59">
            <v>0</v>
          </cell>
          <cell r="R59">
            <v>1111.0833333333333</v>
          </cell>
          <cell r="S59">
            <v>0</v>
          </cell>
          <cell r="T59">
            <v>0</v>
          </cell>
          <cell r="U59">
            <v>44.416666666666664</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row>
        <row r="60">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L61">
            <v>0</v>
          </cell>
          <cell r="GM61">
            <v>0</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0</v>
          </cell>
          <cell r="FP63">
            <v>0</v>
          </cell>
          <cell r="FQ63">
            <v>0</v>
          </cell>
          <cell r="FR63">
            <v>0</v>
          </cell>
          <cell r="FS63">
            <v>0</v>
          </cell>
          <cell r="FT63">
            <v>0</v>
          </cell>
          <cell r="FU63">
            <v>0</v>
          </cell>
          <cell r="FV63">
            <v>0</v>
          </cell>
          <cell r="FW63">
            <v>0</v>
          </cell>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L65">
            <v>0</v>
          </cell>
          <cell r="GM65">
            <v>0</v>
          </cell>
          <cell r="GN65">
            <v>0</v>
          </cell>
          <cell r="GO65">
            <v>0</v>
          </cell>
          <cell r="GP65">
            <v>0</v>
          </cell>
          <cell r="GQ65">
            <v>0</v>
          </cell>
          <cell r="GR65">
            <v>0</v>
          </cell>
          <cell r="GS65">
            <v>0</v>
          </cell>
          <cell r="GT65">
            <v>0</v>
          </cell>
          <cell r="GU65">
            <v>0</v>
          </cell>
          <cell r="GV65">
            <v>0</v>
          </cell>
          <cell r="GW65">
            <v>0</v>
          </cell>
          <cell r="GX65">
            <v>0</v>
          </cell>
          <cell r="GY65">
            <v>0</v>
          </cell>
          <cell r="GZ65">
            <v>0</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0</v>
          </cell>
          <cell r="HR65">
            <v>0</v>
          </cell>
          <cell r="HS65">
            <v>0</v>
          </cell>
          <cell r="HT65">
            <v>0</v>
          </cell>
          <cell r="HU65">
            <v>0</v>
          </cell>
          <cell r="HV65">
            <v>0</v>
          </cell>
          <cell r="HW65">
            <v>0</v>
          </cell>
          <cell r="HX65">
            <v>0</v>
          </cell>
          <cell r="HY65">
            <v>0</v>
          </cell>
          <cell r="HZ65">
            <v>0</v>
          </cell>
          <cell r="IA65">
            <v>0</v>
          </cell>
          <cell r="IB65">
            <v>0</v>
          </cell>
          <cell r="IC65">
            <v>0</v>
          </cell>
          <cell r="ID65">
            <v>0</v>
          </cell>
          <cell r="IE65">
            <v>0</v>
          </cell>
          <cell r="IF65">
            <v>0</v>
          </cell>
          <cell r="IG65">
            <v>0</v>
          </cell>
          <cell r="IH65">
            <v>0</v>
          </cell>
          <cell r="II65">
            <v>0</v>
          </cell>
          <cell r="IJ65">
            <v>0</v>
          </cell>
          <cell r="IK65">
            <v>0</v>
          </cell>
          <cell r="IL65">
            <v>0</v>
          </cell>
          <cell r="IM65">
            <v>0</v>
          </cell>
          <cell r="IN65">
            <v>0</v>
          </cell>
          <cell r="IO65">
            <v>0</v>
          </cell>
          <cell r="IP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0</v>
          </cell>
          <cell r="GT66">
            <v>0</v>
          </cell>
          <cell r="GU66">
            <v>0</v>
          </cell>
          <cell r="GV66">
            <v>0</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v>
          </cell>
          <cell r="IE66">
            <v>0</v>
          </cell>
          <cell r="IF66">
            <v>0</v>
          </cell>
          <cell r="IG66">
            <v>0</v>
          </cell>
          <cell r="IH66">
            <v>0</v>
          </cell>
          <cell r="II66">
            <v>0</v>
          </cell>
          <cell r="IJ66">
            <v>0</v>
          </cell>
          <cell r="IK66">
            <v>0</v>
          </cell>
          <cell r="IL66">
            <v>0</v>
          </cell>
          <cell r="IM66">
            <v>0</v>
          </cell>
          <cell r="IN66">
            <v>0</v>
          </cell>
          <cell r="IO66">
            <v>0</v>
          </cell>
          <cell r="IP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L67">
            <v>0</v>
          </cell>
          <cell r="GM67">
            <v>0</v>
          </cell>
          <cell r="GN67">
            <v>0</v>
          </cell>
          <cell r="GO67">
            <v>0</v>
          </cell>
          <cell r="GP67">
            <v>0</v>
          </cell>
          <cell r="GQ67">
            <v>0</v>
          </cell>
          <cell r="GR67">
            <v>0</v>
          </cell>
          <cell r="GS67">
            <v>0</v>
          </cell>
          <cell r="GT67">
            <v>0</v>
          </cell>
          <cell r="GU67">
            <v>0</v>
          </cell>
          <cell r="GV67">
            <v>0</v>
          </cell>
          <cell r="GW67">
            <v>0</v>
          </cell>
          <cell r="GX67">
            <v>0</v>
          </cell>
          <cell r="GY67">
            <v>0</v>
          </cell>
          <cell r="GZ67">
            <v>0</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0</v>
          </cell>
          <cell r="HR67">
            <v>0</v>
          </cell>
          <cell r="HS67">
            <v>0</v>
          </cell>
          <cell r="HT67">
            <v>0</v>
          </cell>
          <cell r="HU67">
            <v>0</v>
          </cell>
          <cell r="HV67">
            <v>0</v>
          </cell>
          <cell r="HW67">
            <v>0</v>
          </cell>
          <cell r="HX67">
            <v>0</v>
          </cell>
          <cell r="HY67">
            <v>0</v>
          </cell>
          <cell r="HZ67">
            <v>0</v>
          </cell>
          <cell r="IA67">
            <v>0</v>
          </cell>
          <cell r="IB67">
            <v>0</v>
          </cell>
          <cell r="IC67">
            <v>0</v>
          </cell>
          <cell r="ID67">
            <v>0</v>
          </cell>
          <cell r="IE67">
            <v>0</v>
          </cell>
          <cell r="IF67">
            <v>0</v>
          </cell>
          <cell r="IG67">
            <v>0</v>
          </cell>
          <cell r="IH67">
            <v>0</v>
          </cell>
          <cell r="II67">
            <v>0</v>
          </cell>
          <cell r="IJ67">
            <v>0</v>
          </cell>
          <cell r="IK67">
            <v>0</v>
          </cell>
          <cell r="IL67">
            <v>0</v>
          </cell>
          <cell r="IM67">
            <v>0</v>
          </cell>
          <cell r="IN67">
            <v>0</v>
          </cell>
          <cell r="IO67">
            <v>0</v>
          </cell>
          <cell r="IP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0</v>
          </cell>
          <cell r="GO68">
            <v>0</v>
          </cell>
          <cell r="GP68">
            <v>0</v>
          </cell>
          <cell r="GQ68">
            <v>0</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0</v>
          </cell>
          <cell r="HS68">
            <v>0</v>
          </cell>
          <cell r="HT68">
            <v>0</v>
          </cell>
          <cell r="HU68">
            <v>0</v>
          </cell>
          <cell r="HV68">
            <v>0</v>
          </cell>
          <cell r="HW68">
            <v>0</v>
          </cell>
          <cell r="HX68">
            <v>0</v>
          </cell>
          <cell r="HY68">
            <v>0</v>
          </cell>
          <cell r="HZ68">
            <v>0</v>
          </cell>
          <cell r="IA68">
            <v>0</v>
          </cell>
          <cell r="IB68">
            <v>0</v>
          </cell>
          <cell r="IC68">
            <v>0</v>
          </cell>
          <cell r="ID68">
            <v>0</v>
          </cell>
          <cell r="IE68">
            <v>0</v>
          </cell>
          <cell r="IF68">
            <v>0</v>
          </cell>
          <cell r="IG68">
            <v>0</v>
          </cell>
          <cell r="IH68">
            <v>0</v>
          </cell>
          <cell r="II68">
            <v>0</v>
          </cell>
          <cell r="IJ68">
            <v>0</v>
          </cell>
          <cell r="IK68">
            <v>0</v>
          </cell>
          <cell r="IL68">
            <v>0</v>
          </cell>
          <cell r="IM68">
            <v>0</v>
          </cell>
          <cell r="IN68">
            <v>0</v>
          </cell>
          <cell r="IO68">
            <v>0</v>
          </cell>
          <cell r="IP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L69">
            <v>0</v>
          </cell>
          <cell r="GM69">
            <v>0</v>
          </cell>
          <cell r="GN69">
            <v>0</v>
          </cell>
          <cell r="GO69">
            <v>0</v>
          </cell>
          <cell r="GP69">
            <v>0</v>
          </cell>
          <cell r="GQ69">
            <v>0</v>
          </cell>
          <cell r="GR69">
            <v>0</v>
          </cell>
          <cell r="GS69">
            <v>0</v>
          </cell>
          <cell r="GT69">
            <v>0</v>
          </cell>
          <cell r="GU69">
            <v>0</v>
          </cell>
          <cell r="GV69">
            <v>0</v>
          </cell>
          <cell r="GW69">
            <v>0</v>
          </cell>
          <cell r="GX69">
            <v>0</v>
          </cell>
          <cell r="GY69">
            <v>0</v>
          </cell>
          <cell r="GZ69">
            <v>0</v>
          </cell>
          <cell r="HA69">
            <v>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0</v>
          </cell>
          <cell r="HR69">
            <v>0</v>
          </cell>
          <cell r="HS69">
            <v>0</v>
          </cell>
          <cell r="HT69">
            <v>0</v>
          </cell>
          <cell r="HU69">
            <v>0</v>
          </cell>
          <cell r="HV69">
            <v>0</v>
          </cell>
          <cell r="HW69">
            <v>0</v>
          </cell>
          <cell r="HX69">
            <v>0</v>
          </cell>
          <cell r="HY69">
            <v>0</v>
          </cell>
          <cell r="HZ69">
            <v>0</v>
          </cell>
          <cell r="IA69">
            <v>0</v>
          </cell>
          <cell r="IB69">
            <v>0</v>
          </cell>
          <cell r="IC69">
            <v>0</v>
          </cell>
          <cell r="ID69">
            <v>0</v>
          </cell>
          <cell r="IE69">
            <v>0</v>
          </cell>
          <cell r="IF69">
            <v>0</v>
          </cell>
          <cell r="IG69">
            <v>0</v>
          </cell>
          <cell r="IH69">
            <v>0</v>
          </cell>
          <cell r="II69">
            <v>0</v>
          </cell>
          <cell r="IJ69">
            <v>0</v>
          </cell>
          <cell r="IK69">
            <v>0</v>
          </cell>
          <cell r="IL69">
            <v>0</v>
          </cell>
          <cell r="IM69">
            <v>0</v>
          </cell>
          <cell r="IN69">
            <v>0</v>
          </cell>
          <cell r="IO69">
            <v>0</v>
          </cell>
          <cell r="IP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cell r="GU70">
            <v>0</v>
          </cell>
          <cell r="GV70">
            <v>0</v>
          </cell>
          <cell r="GW70">
            <v>0</v>
          </cell>
          <cell r="GX70">
            <v>0</v>
          </cell>
          <cell r="GY70">
            <v>0</v>
          </cell>
          <cell r="GZ70">
            <v>0</v>
          </cell>
          <cell r="HA70">
            <v>0</v>
          </cell>
          <cell r="HB70">
            <v>0</v>
          </cell>
          <cell r="HC70">
            <v>0</v>
          </cell>
          <cell r="HD70">
            <v>0</v>
          </cell>
          <cell r="HE70">
            <v>0</v>
          </cell>
          <cell r="HF70">
            <v>0</v>
          </cell>
          <cell r="HG70">
            <v>0</v>
          </cell>
          <cell r="HH70">
            <v>0</v>
          </cell>
          <cell r="HI70">
            <v>0</v>
          </cell>
          <cell r="HJ70">
            <v>0</v>
          </cell>
          <cell r="HK70">
            <v>0</v>
          </cell>
          <cell r="HL70">
            <v>0</v>
          </cell>
          <cell r="HM70">
            <v>0</v>
          </cell>
          <cell r="HN70">
            <v>0</v>
          </cell>
          <cell r="HO70">
            <v>0</v>
          </cell>
          <cell r="HP70">
            <v>0</v>
          </cell>
          <cell r="HQ70">
            <v>0</v>
          </cell>
          <cell r="HR70">
            <v>0</v>
          </cell>
          <cell r="HS70">
            <v>0</v>
          </cell>
          <cell r="HT70">
            <v>0</v>
          </cell>
          <cell r="HU70">
            <v>0</v>
          </cell>
          <cell r="HV70">
            <v>0</v>
          </cell>
          <cell r="HW70">
            <v>0</v>
          </cell>
          <cell r="HX70">
            <v>0</v>
          </cell>
          <cell r="HY70">
            <v>0</v>
          </cell>
          <cell r="HZ70">
            <v>0</v>
          </cell>
          <cell r="IA70">
            <v>0</v>
          </cell>
          <cell r="IB70">
            <v>0</v>
          </cell>
          <cell r="IC70">
            <v>0</v>
          </cell>
          <cell r="ID70">
            <v>0</v>
          </cell>
          <cell r="IE70">
            <v>0</v>
          </cell>
          <cell r="IF70">
            <v>0</v>
          </cell>
          <cell r="IG70">
            <v>0</v>
          </cell>
          <cell r="IH70">
            <v>0</v>
          </cell>
          <cell r="II70">
            <v>0</v>
          </cell>
          <cell r="IJ70">
            <v>0</v>
          </cell>
          <cell r="IK70">
            <v>0</v>
          </cell>
          <cell r="IL70">
            <v>0</v>
          </cell>
          <cell r="IM70">
            <v>0</v>
          </cell>
          <cell r="IN70">
            <v>0</v>
          </cell>
          <cell r="IO70">
            <v>0</v>
          </cell>
          <cell r="IP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L71">
            <v>0</v>
          </cell>
          <cell r="GM71">
            <v>0</v>
          </cell>
          <cell r="GN71">
            <v>0</v>
          </cell>
          <cell r="GO71">
            <v>0</v>
          </cell>
          <cell r="GP71">
            <v>0</v>
          </cell>
          <cell r="GQ71">
            <v>0</v>
          </cell>
          <cell r="GR71">
            <v>0</v>
          </cell>
          <cell r="GS71">
            <v>0</v>
          </cell>
          <cell r="GT71">
            <v>0</v>
          </cell>
          <cell r="GU71">
            <v>0</v>
          </cell>
          <cell r="GV71">
            <v>0</v>
          </cell>
          <cell r="GW71">
            <v>0</v>
          </cell>
          <cell r="GX71">
            <v>0</v>
          </cell>
          <cell r="GY71">
            <v>0</v>
          </cell>
          <cell r="GZ71">
            <v>0</v>
          </cell>
          <cell r="HA71">
            <v>0</v>
          </cell>
          <cell r="HB71">
            <v>0</v>
          </cell>
          <cell r="HC71">
            <v>0</v>
          </cell>
          <cell r="HD71">
            <v>0</v>
          </cell>
          <cell r="HE71">
            <v>0</v>
          </cell>
          <cell r="HF71">
            <v>0</v>
          </cell>
          <cell r="HG71">
            <v>0</v>
          </cell>
          <cell r="HH71">
            <v>0</v>
          </cell>
          <cell r="HI71">
            <v>0</v>
          </cell>
          <cell r="HJ71">
            <v>0</v>
          </cell>
          <cell r="HK71">
            <v>0</v>
          </cell>
          <cell r="HL71">
            <v>0</v>
          </cell>
          <cell r="HM71">
            <v>0</v>
          </cell>
          <cell r="HN71">
            <v>0</v>
          </cell>
          <cell r="HO71">
            <v>0</v>
          </cell>
          <cell r="HP71">
            <v>0</v>
          </cell>
          <cell r="HQ71">
            <v>0</v>
          </cell>
          <cell r="HR71">
            <v>0</v>
          </cell>
          <cell r="HS71">
            <v>0</v>
          </cell>
          <cell r="HT71">
            <v>0</v>
          </cell>
          <cell r="HU71">
            <v>0</v>
          </cell>
          <cell r="HV71">
            <v>0</v>
          </cell>
          <cell r="HW71">
            <v>0</v>
          </cell>
          <cell r="HX71">
            <v>0</v>
          </cell>
          <cell r="HY71">
            <v>0</v>
          </cell>
          <cell r="HZ71">
            <v>0</v>
          </cell>
          <cell r="IA71">
            <v>0</v>
          </cell>
          <cell r="IB71">
            <v>0</v>
          </cell>
          <cell r="IC71">
            <v>0</v>
          </cell>
          <cell r="ID71">
            <v>0</v>
          </cell>
          <cell r="IE71">
            <v>0</v>
          </cell>
          <cell r="IF71">
            <v>0</v>
          </cell>
          <cell r="IG71">
            <v>0</v>
          </cell>
          <cell r="IH71">
            <v>0</v>
          </cell>
          <cell r="II71">
            <v>0</v>
          </cell>
          <cell r="IJ71">
            <v>0</v>
          </cell>
          <cell r="IK71">
            <v>0</v>
          </cell>
          <cell r="IL71">
            <v>0</v>
          </cell>
          <cell r="IM71">
            <v>0</v>
          </cell>
          <cell r="IN71">
            <v>0</v>
          </cell>
          <cell r="IO71">
            <v>0</v>
          </cell>
          <cell r="IP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L72">
            <v>0</v>
          </cell>
          <cell r="GM72">
            <v>0</v>
          </cell>
          <cell r="GN72">
            <v>0</v>
          </cell>
          <cell r="GO72">
            <v>0</v>
          </cell>
          <cell r="GP72">
            <v>0</v>
          </cell>
          <cell r="GQ72">
            <v>0</v>
          </cell>
          <cell r="GR72">
            <v>0</v>
          </cell>
          <cell r="GS72">
            <v>0</v>
          </cell>
          <cell r="GT72">
            <v>0</v>
          </cell>
          <cell r="GU72">
            <v>0</v>
          </cell>
          <cell r="GV72">
            <v>0</v>
          </cell>
          <cell r="GW72">
            <v>0</v>
          </cell>
          <cell r="GX72">
            <v>0</v>
          </cell>
          <cell r="GY72">
            <v>0</v>
          </cell>
          <cell r="GZ72">
            <v>0</v>
          </cell>
          <cell r="HA72">
            <v>0</v>
          </cell>
          <cell r="HB72">
            <v>0</v>
          </cell>
          <cell r="HC72">
            <v>0</v>
          </cell>
          <cell r="HD72">
            <v>0</v>
          </cell>
          <cell r="HE72">
            <v>0</v>
          </cell>
          <cell r="HF72">
            <v>0</v>
          </cell>
          <cell r="HG72">
            <v>0</v>
          </cell>
          <cell r="HH72">
            <v>0</v>
          </cell>
          <cell r="HI72">
            <v>0</v>
          </cell>
          <cell r="HJ72">
            <v>0</v>
          </cell>
          <cell r="HK72">
            <v>0</v>
          </cell>
          <cell r="HL72">
            <v>0</v>
          </cell>
          <cell r="HM72">
            <v>0</v>
          </cell>
          <cell r="HN72">
            <v>0</v>
          </cell>
          <cell r="HO72">
            <v>0</v>
          </cell>
          <cell r="HP72">
            <v>0</v>
          </cell>
          <cell r="HQ72">
            <v>0</v>
          </cell>
          <cell r="HR72">
            <v>0</v>
          </cell>
          <cell r="HS72">
            <v>0</v>
          </cell>
          <cell r="HT72">
            <v>0</v>
          </cell>
          <cell r="HU72">
            <v>0</v>
          </cell>
          <cell r="HV72">
            <v>0</v>
          </cell>
          <cell r="HW72">
            <v>0</v>
          </cell>
          <cell r="HX72">
            <v>0</v>
          </cell>
          <cell r="HY72">
            <v>0</v>
          </cell>
          <cell r="HZ72">
            <v>0</v>
          </cell>
          <cell r="IA72">
            <v>0</v>
          </cell>
          <cell r="IB72">
            <v>0</v>
          </cell>
          <cell r="IC72">
            <v>0</v>
          </cell>
          <cell r="ID72">
            <v>0</v>
          </cell>
          <cell r="IE72">
            <v>0</v>
          </cell>
          <cell r="IF72">
            <v>0</v>
          </cell>
          <cell r="IG72">
            <v>0</v>
          </cell>
          <cell r="IH72">
            <v>0</v>
          </cell>
          <cell r="II72">
            <v>0</v>
          </cell>
          <cell r="IJ72">
            <v>0</v>
          </cell>
          <cell r="IK72">
            <v>0</v>
          </cell>
          <cell r="IL72">
            <v>0</v>
          </cell>
          <cell r="IM72">
            <v>0</v>
          </cell>
          <cell r="IN72">
            <v>0</v>
          </cell>
          <cell r="IO72">
            <v>0</v>
          </cell>
          <cell r="IP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L73">
            <v>0</v>
          </cell>
          <cell r="GM73">
            <v>0</v>
          </cell>
          <cell r="GN73">
            <v>0</v>
          </cell>
          <cell r="GO73">
            <v>0</v>
          </cell>
          <cell r="GP73">
            <v>0</v>
          </cell>
          <cell r="GQ73">
            <v>0</v>
          </cell>
          <cell r="GR73">
            <v>0</v>
          </cell>
          <cell r="GS73">
            <v>0</v>
          </cell>
          <cell r="GT73">
            <v>0</v>
          </cell>
          <cell r="GU73">
            <v>0</v>
          </cell>
          <cell r="GV73">
            <v>0</v>
          </cell>
          <cell r="GW73">
            <v>0</v>
          </cell>
          <cell r="GX73">
            <v>0</v>
          </cell>
          <cell r="GY73">
            <v>0</v>
          </cell>
          <cell r="GZ73">
            <v>0</v>
          </cell>
          <cell r="HA73">
            <v>0</v>
          </cell>
          <cell r="HB73">
            <v>0</v>
          </cell>
          <cell r="HC73">
            <v>0</v>
          </cell>
          <cell r="HD73">
            <v>0</v>
          </cell>
          <cell r="HE73">
            <v>0</v>
          </cell>
          <cell r="HF73">
            <v>0</v>
          </cell>
          <cell r="HG73">
            <v>0</v>
          </cell>
          <cell r="HH73">
            <v>0</v>
          </cell>
          <cell r="HI73">
            <v>0</v>
          </cell>
          <cell r="HJ73">
            <v>0</v>
          </cell>
          <cell r="HK73">
            <v>0</v>
          </cell>
          <cell r="HL73">
            <v>0</v>
          </cell>
          <cell r="HM73">
            <v>0</v>
          </cell>
          <cell r="HN73">
            <v>0</v>
          </cell>
          <cell r="HO73">
            <v>0</v>
          </cell>
          <cell r="HP73">
            <v>0</v>
          </cell>
          <cell r="HQ73">
            <v>0</v>
          </cell>
          <cell r="HR73">
            <v>0</v>
          </cell>
          <cell r="HS73">
            <v>0</v>
          </cell>
          <cell r="HT73">
            <v>0</v>
          </cell>
          <cell r="HU73">
            <v>0</v>
          </cell>
          <cell r="HV73">
            <v>0</v>
          </cell>
          <cell r="HW73">
            <v>0</v>
          </cell>
          <cell r="HX73">
            <v>0</v>
          </cell>
          <cell r="HY73">
            <v>0</v>
          </cell>
          <cell r="HZ73">
            <v>0</v>
          </cell>
          <cell r="IA73">
            <v>0</v>
          </cell>
          <cell r="IB73">
            <v>0</v>
          </cell>
          <cell r="IC73">
            <v>0</v>
          </cell>
          <cell r="ID73">
            <v>0</v>
          </cell>
          <cell r="IE73">
            <v>0</v>
          </cell>
          <cell r="IF73">
            <v>0</v>
          </cell>
          <cell r="IG73">
            <v>0</v>
          </cell>
          <cell r="IH73">
            <v>0</v>
          </cell>
          <cell r="II73">
            <v>0</v>
          </cell>
          <cell r="IJ73">
            <v>0</v>
          </cell>
          <cell r="IK73">
            <v>0</v>
          </cell>
          <cell r="IL73">
            <v>0</v>
          </cell>
          <cell r="IM73">
            <v>0</v>
          </cell>
          <cell r="IN73">
            <v>0</v>
          </cell>
          <cell r="IO73">
            <v>0</v>
          </cell>
          <cell r="IP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L74">
            <v>0</v>
          </cell>
          <cell r="GM74">
            <v>0</v>
          </cell>
          <cell r="GN74">
            <v>0</v>
          </cell>
          <cell r="GO74">
            <v>0</v>
          </cell>
          <cell r="GP74">
            <v>0</v>
          </cell>
          <cell r="GQ74">
            <v>0</v>
          </cell>
          <cell r="GR74">
            <v>0</v>
          </cell>
          <cell r="GS74">
            <v>0</v>
          </cell>
          <cell r="GT74">
            <v>0</v>
          </cell>
          <cell r="GU74">
            <v>0</v>
          </cell>
          <cell r="GV74">
            <v>0</v>
          </cell>
          <cell r="GW74">
            <v>0</v>
          </cell>
          <cell r="GX74">
            <v>0</v>
          </cell>
          <cell r="GY74">
            <v>0</v>
          </cell>
          <cell r="GZ74">
            <v>0</v>
          </cell>
          <cell r="HA74">
            <v>0</v>
          </cell>
          <cell r="HB74">
            <v>0</v>
          </cell>
          <cell r="HC74">
            <v>0</v>
          </cell>
          <cell r="HD74">
            <v>0</v>
          </cell>
          <cell r="HE74">
            <v>0</v>
          </cell>
          <cell r="HF74">
            <v>0</v>
          </cell>
          <cell r="HG74">
            <v>0</v>
          </cell>
          <cell r="HH74">
            <v>0</v>
          </cell>
          <cell r="HI74">
            <v>0</v>
          </cell>
          <cell r="HJ74">
            <v>0</v>
          </cell>
          <cell r="HK74">
            <v>0</v>
          </cell>
          <cell r="HL74">
            <v>0</v>
          </cell>
          <cell r="HM74">
            <v>0</v>
          </cell>
          <cell r="HN74">
            <v>0</v>
          </cell>
          <cell r="HO74">
            <v>0</v>
          </cell>
          <cell r="HP74">
            <v>0</v>
          </cell>
          <cell r="HQ74">
            <v>0</v>
          </cell>
          <cell r="HR74">
            <v>0</v>
          </cell>
          <cell r="HS74">
            <v>0</v>
          </cell>
          <cell r="HT74">
            <v>0</v>
          </cell>
          <cell r="HU74">
            <v>0</v>
          </cell>
          <cell r="HV74">
            <v>0</v>
          </cell>
          <cell r="HW74">
            <v>0</v>
          </cell>
          <cell r="HX74">
            <v>0</v>
          </cell>
          <cell r="HY74">
            <v>0</v>
          </cell>
          <cell r="HZ74">
            <v>0</v>
          </cell>
          <cell r="IA74">
            <v>0</v>
          </cell>
          <cell r="IB74">
            <v>0</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L75">
            <v>0</v>
          </cell>
          <cell r="GM75">
            <v>0</v>
          </cell>
          <cell r="GN75">
            <v>0</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v>
          </cell>
          <cell r="HE75">
            <v>0</v>
          </cell>
          <cell r="HF75">
            <v>0</v>
          </cell>
          <cell r="HG75">
            <v>0</v>
          </cell>
          <cell r="HH75">
            <v>0</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v>
          </cell>
          <cell r="HY75">
            <v>0</v>
          </cell>
          <cell r="HZ75">
            <v>0</v>
          </cell>
          <cell r="IA75">
            <v>0</v>
          </cell>
          <cell r="IB75">
            <v>0</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0</v>
          </cell>
          <cell r="GT76">
            <v>0</v>
          </cell>
          <cell r="GU76">
            <v>0</v>
          </cell>
          <cell r="GV76">
            <v>0</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0</v>
          </cell>
          <cell r="HS76">
            <v>0</v>
          </cell>
          <cell r="HT76">
            <v>0</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M76">
            <v>0</v>
          </cell>
          <cell r="IN76">
            <v>0</v>
          </cell>
          <cell r="IO76">
            <v>0</v>
          </cell>
          <cell r="IP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L77">
            <v>0</v>
          </cell>
          <cell r="GM77">
            <v>0</v>
          </cell>
          <cell r="GN77">
            <v>0</v>
          </cell>
          <cell r="GO77">
            <v>0</v>
          </cell>
          <cell r="GP77">
            <v>0</v>
          </cell>
          <cell r="GQ77">
            <v>0</v>
          </cell>
          <cell r="GR77">
            <v>0</v>
          </cell>
          <cell r="GS77">
            <v>0</v>
          </cell>
          <cell r="GT77">
            <v>0</v>
          </cell>
          <cell r="GU77">
            <v>0</v>
          </cell>
          <cell r="GV77">
            <v>0</v>
          </cell>
          <cell r="GW77">
            <v>0</v>
          </cell>
          <cell r="GX77">
            <v>0</v>
          </cell>
          <cell r="GY77">
            <v>0</v>
          </cell>
          <cell r="GZ77">
            <v>0</v>
          </cell>
          <cell r="HA77">
            <v>0</v>
          </cell>
          <cell r="HB77">
            <v>0</v>
          </cell>
          <cell r="HC77">
            <v>0</v>
          </cell>
          <cell r="HD77">
            <v>0</v>
          </cell>
          <cell r="HE77">
            <v>0</v>
          </cell>
          <cell r="HF77">
            <v>0</v>
          </cell>
          <cell r="HG77">
            <v>0</v>
          </cell>
          <cell r="HH77">
            <v>0</v>
          </cell>
          <cell r="HI77">
            <v>0</v>
          </cell>
          <cell r="HJ77">
            <v>0</v>
          </cell>
          <cell r="HK77">
            <v>0</v>
          </cell>
          <cell r="HL77">
            <v>0</v>
          </cell>
          <cell r="HM77">
            <v>0</v>
          </cell>
          <cell r="HN77">
            <v>0</v>
          </cell>
          <cell r="HO77">
            <v>0</v>
          </cell>
          <cell r="HP77">
            <v>0</v>
          </cell>
          <cell r="HQ77">
            <v>0</v>
          </cell>
          <cell r="HR77">
            <v>0</v>
          </cell>
          <cell r="HS77">
            <v>0</v>
          </cell>
          <cell r="HT77">
            <v>0</v>
          </cell>
          <cell r="HU77">
            <v>0</v>
          </cell>
          <cell r="HV77">
            <v>0</v>
          </cell>
          <cell r="HW77">
            <v>0</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M77">
            <v>0</v>
          </cell>
          <cell r="IN77">
            <v>0</v>
          </cell>
          <cell r="IO77">
            <v>0</v>
          </cell>
          <cell r="IP77">
            <v>0</v>
          </cell>
        </row>
        <row r="78">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v>
          </cell>
          <cell r="GS78">
            <v>0</v>
          </cell>
          <cell r="GT78">
            <v>0</v>
          </cell>
          <cell r="GU78">
            <v>0</v>
          </cell>
          <cell r="GV78">
            <v>0</v>
          </cell>
          <cell r="GW78">
            <v>0</v>
          </cell>
          <cell r="GX78">
            <v>0</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v>
          </cell>
          <cell r="HM78">
            <v>0</v>
          </cell>
          <cell r="HN78">
            <v>0</v>
          </cell>
          <cell r="HO78">
            <v>0</v>
          </cell>
          <cell r="HP78">
            <v>0</v>
          </cell>
          <cell r="HQ78">
            <v>0</v>
          </cell>
          <cell r="HR78">
            <v>0</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M78">
            <v>0</v>
          </cell>
          <cell r="IN78">
            <v>0</v>
          </cell>
          <cell r="IO78">
            <v>0</v>
          </cell>
          <cell r="IP78">
            <v>0</v>
          </cell>
        </row>
        <row r="79">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L79">
            <v>0</v>
          </cell>
          <cell r="GM79">
            <v>0</v>
          </cell>
          <cell r="GN79">
            <v>0</v>
          </cell>
          <cell r="GO79">
            <v>0</v>
          </cell>
          <cell r="GP79">
            <v>0</v>
          </cell>
          <cell r="GQ79">
            <v>0</v>
          </cell>
          <cell r="GR79">
            <v>0</v>
          </cell>
          <cell r="GS79">
            <v>0</v>
          </cell>
          <cell r="GT79">
            <v>0</v>
          </cell>
          <cell r="GU79">
            <v>0</v>
          </cell>
          <cell r="GV79">
            <v>0</v>
          </cell>
          <cell r="GW79">
            <v>0</v>
          </cell>
          <cell r="GX79">
            <v>0</v>
          </cell>
          <cell r="GY79">
            <v>0</v>
          </cell>
          <cell r="GZ79">
            <v>0</v>
          </cell>
          <cell r="HA79">
            <v>0</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0</v>
          </cell>
          <cell r="HS79">
            <v>0</v>
          </cell>
          <cell r="HT79">
            <v>0</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M79">
            <v>0</v>
          </cell>
          <cell r="IN79">
            <v>0</v>
          </cell>
          <cell r="IO79">
            <v>0</v>
          </cell>
          <cell r="IP79">
            <v>0</v>
          </cell>
        </row>
        <row r="80">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L80">
            <v>0</v>
          </cell>
          <cell r="GM80">
            <v>0</v>
          </cell>
          <cell r="GN80">
            <v>0</v>
          </cell>
          <cell r="GO80">
            <v>0</v>
          </cell>
          <cell r="GP80">
            <v>0</v>
          </cell>
          <cell r="GQ80">
            <v>0</v>
          </cell>
          <cell r="GR80">
            <v>0</v>
          </cell>
          <cell r="GS80">
            <v>0</v>
          </cell>
          <cell r="GT80">
            <v>0</v>
          </cell>
          <cell r="GU80">
            <v>0</v>
          </cell>
          <cell r="GV80">
            <v>0</v>
          </cell>
          <cell r="GW80">
            <v>0</v>
          </cell>
          <cell r="GX80">
            <v>0</v>
          </cell>
          <cell r="GY80">
            <v>0</v>
          </cell>
          <cell r="GZ80">
            <v>0</v>
          </cell>
          <cell r="HA80">
            <v>0</v>
          </cell>
          <cell r="HB80">
            <v>0</v>
          </cell>
          <cell r="HC80">
            <v>0</v>
          </cell>
          <cell r="HD80">
            <v>0</v>
          </cell>
          <cell r="HE80">
            <v>0</v>
          </cell>
          <cell r="HF80">
            <v>0</v>
          </cell>
          <cell r="HG80">
            <v>0</v>
          </cell>
          <cell r="HH80">
            <v>0</v>
          </cell>
          <cell r="HI80">
            <v>0</v>
          </cell>
          <cell r="HJ80">
            <v>0</v>
          </cell>
          <cell r="HK80">
            <v>0</v>
          </cell>
          <cell r="HL80">
            <v>0</v>
          </cell>
          <cell r="HM80">
            <v>0</v>
          </cell>
          <cell r="HN80">
            <v>0</v>
          </cell>
          <cell r="HO80">
            <v>0</v>
          </cell>
          <cell r="HP80">
            <v>0</v>
          </cell>
          <cell r="HQ80">
            <v>0</v>
          </cell>
          <cell r="HR80">
            <v>0</v>
          </cell>
          <cell r="HS80">
            <v>0</v>
          </cell>
          <cell r="HT80">
            <v>0</v>
          </cell>
          <cell r="HU80">
            <v>0</v>
          </cell>
          <cell r="HV80">
            <v>0</v>
          </cell>
          <cell r="HW80">
            <v>0</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M80">
            <v>0</v>
          </cell>
          <cell r="IN80">
            <v>0</v>
          </cell>
          <cell r="IO80">
            <v>0</v>
          </cell>
          <cell r="IP80">
            <v>0</v>
          </cell>
        </row>
        <row r="81">
          <cell r="B81">
            <v>0</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L81">
            <v>0</v>
          </cell>
          <cell r="GM81">
            <v>0</v>
          </cell>
          <cell r="GN81">
            <v>0</v>
          </cell>
          <cell r="GO81">
            <v>0</v>
          </cell>
          <cell r="GP81">
            <v>0</v>
          </cell>
          <cell r="GQ81">
            <v>0</v>
          </cell>
          <cell r="GR81">
            <v>0</v>
          </cell>
          <cell r="GS81">
            <v>0</v>
          </cell>
          <cell r="GT81">
            <v>0</v>
          </cell>
          <cell r="GU81">
            <v>0</v>
          </cell>
          <cell r="GV81">
            <v>0</v>
          </cell>
          <cell r="GW81">
            <v>0</v>
          </cell>
          <cell r="GX81">
            <v>0</v>
          </cell>
          <cell r="GY81">
            <v>0</v>
          </cell>
          <cell r="GZ81">
            <v>0</v>
          </cell>
          <cell r="HA81">
            <v>0</v>
          </cell>
          <cell r="HB81">
            <v>0</v>
          </cell>
          <cell r="HC81">
            <v>0</v>
          </cell>
          <cell r="HD81">
            <v>0</v>
          </cell>
          <cell r="HE81">
            <v>0</v>
          </cell>
          <cell r="HF81">
            <v>0</v>
          </cell>
          <cell r="HG81">
            <v>0</v>
          </cell>
          <cell r="HH81">
            <v>0</v>
          </cell>
          <cell r="HI81">
            <v>0</v>
          </cell>
          <cell r="HJ81">
            <v>0</v>
          </cell>
          <cell r="HK81">
            <v>0</v>
          </cell>
          <cell r="HL81">
            <v>0</v>
          </cell>
          <cell r="HM81">
            <v>0</v>
          </cell>
          <cell r="HN81">
            <v>0</v>
          </cell>
          <cell r="HO81">
            <v>0</v>
          </cell>
          <cell r="HP81">
            <v>0</v>
          </cell>
          <cell r="HQ81">
            <v>0</v>
          </cell>
          <cell r="HR81">
            <v>0</v>
          </cell>
          <cell r="HS81">
            <v>0</v>
          </cell>
          <cell r="HT81">
            <v>0</v>
          </cell>
          <cell r="HU81">
            <v>0</v>
          </cell>
          <cell r="HV81">
            <v>0</v>
          </cell>
          <cell r="HW81">
            <v>0</v>
          </cell>
          <cell r="HX81">
            <v>0</v>
          </cell>
          <cell r="HY81">
            <v>0</v>
          </cell>
          <cell r="HZ81">
            <v>0</v>
          </cell>
          <cell r="IA81">
            <v>0</v>
          </cell>
          <cell r="IB81">
            <v>0</v>
          </cell>
          <cell r="IC81">
            <v>0</v>
          </cell>
          <cell r="ID81">
            <v>0</v>
          </cell>
          <cell r="IE81">
            <v>0</v>
          </cell>
          <cell r="IF81">
            <v>0</v>
          </cell>
          <cell r="IG81">
            <v>0</v>
          </cell>
          <cell r="IH81">
            <v>0</v>
          </cell>
          <cell r="II81">
            <v>0</v>
          </cell>
          <cell r="IJ81">
            <v>0</v>
          </cell>
          <cell r="IK81">
            <v>0</v>
          </cell>
          <cell r="IL81">
            <v>0</v>
          </cell>
          <cell r="IM81">
            <v>0</v>
          </cell>
          <cell r="IN81">
            <v>0</v>
          </cell>
          <cell r="IO81">
            <v>0</v>
          </cell>
          <cell r="IP81">
            <v>0</v>
          </cell>
        </row>
        <row r="82">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0</v>
          </cell>
          <cell r="HO82">
            <v>0</v>
          </cell>
          <cell r="HP82">
            <v>0</v>
          </cell>
          <cell r="HQ82">
            <v>0</v>
          </cell>
          <cell r="HR82">
            <v>0</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0</v>
          </cell>
          <cell r="II82">
            <v>0</v>
          </cell>
          <cell r="IJ82">
            <v>0</v>
          </cell>
          <cell r="IK82">
            <v>0</v>
          </cell>
          <cell r="IL82">
            <v>0</v>
          </cell>
          <cell r="IM82">
            <v>0</v>
          </cell>
          <cell r="IN82">
            <v>0</v>
          </cell>
          <cell r="IO82">
            <v>0</v>
          </cell>
          <cell r="IP82">
            <v>0</v>
          </cell>
        </row>
        <row r="83">
          <cell r="B83">
            <v>0</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L83">
            <v>0</v>
          </cell>
          <cell r="GM83">
            <v>0</v>
          </cell>
          <cell r="GN83">
            <v>0</v>
          </cell>
          <cell r="GO83">
            <v>0</v>
          </cell>
          <cell r="GP83">
            <v>0</v>
          </cell>
          <cell r="GQ83">
            <v>0</v>
          </cell>
          <cell r="GR83">
            <v>0</v>
          </cell>
          <cell r="GS83">
            <v>0</v>
          </cell>
          <cell r="GT83">
            <v>0</v>
          </cell>
          <cell r="GU83">
            <v>0</v>
          </cell>
          <cell r="GV83">
            <v>0</v>
          </cell>
          <cell r="GW83">
            <v>0</v>
          </cell>
          <cell r="GX83">
            <v>0</v>
          </cell>
          <cell r="GY83">
            <v>0</v>
          </cell>
          <cell r="GZ83">
            <v>0</v>
          </cell>
          <cell r="HA83">
            <v>0</v>
          </cell>
          <cell r="HB83">
            <v>0</v>
          </cell>
          <cell r="HC83">
            <v>0</v>
          </cell>
          <cell r="HD83">
            <v>0</v>
          </cell>
          <cell r="HE83">
            <v>0</v>
          </cell>
          <cell r="HF83">
            <v>0</v>
          </cell>
          <cell r="HG83">
            <v>0</v>
          </cell>
          <cell r="HH83">
            <v>0</v>
          </cell>
          <cell r="HI83">
            <v>0</v>
          </cell>
          <cell r="HJ83">
            <v>0</v>
          </cell>
          <cell r="HK83">
            <v>0</v>
          </cell>
          <cell r="HL83">
            <v>0</v>
          </cell>
          <cell r="HM83">
            <v>0</v>
          </cell>
          <cell r="HN83">
            <v>0</v>
          </cell>
          <cell r="HO83">
            <v>0</v>
          </cell>
          <cell r="HP83">
            <v>0</v>
          </cell>
          <cell r="HQ83">
            <v>0</v>
          </cell>
          <cell r="HR83">
            <v>0</v>
          </cell>
          <cell r="HS83">
            <v>0</v>
          </cell>
          <cell r="HT83">
            <v>0</v>
          </cell>
          <cell r="HU83">
            <v>0</v>
          </cell>
          <cell r="HV83">
            <v>0</v>
          </cell>
          <cell r="HW83">
            <v>0</v>
          </cell>
          <cell r="HX83">
            <v>0</v>
          </cell>
          <cell r="HY83">
            <v>0</v>
          </cell>
          <cell r="HZ83">
            <v>0</v>
          </cell>
          <cell r="IA83">
            <v>0</v>
          </cell>
          <cell r="IB83">
            <v>0</v>
          </cell>
          <cell r="IC83">
            <v>0</v>
          </cell>
          <cell r="ID83">
            <v>0</v>
          </cell>
          <cell r="IE83">
            <v>0</v>
          </cell>
          <cell r="IF83">
            <v>0</v>
          </cell>
          <cell r="IG83">
            <v>0</v>
          </cell>
          <cell r="IH83">
            <v>0</v>
          </cell>
          <cell r="II83">
            <v>0</v>
          </cell>
          <cell r="IJ83">
            <v>0</v>
          </cell>
          <cell r="IK83">
            <v>0</v>
          </cell>
          <cell r="IL83">
            <v>0</v>
          </cell>
          <cell r="IM83">
            <v>0</v>
          </cell>
          <cell r="IN83">
            <v>0</v>
          </cell>
          <cell r="IO83">
            <v>0</v>
          </cell>
          <cell r="IP83">
            <v>0</v>
          </cell>
        </row>
        <row r="84">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v>
          </cell>
          <cell r="IM84">
            <v>0</v>
          </cell>
          <cell r="IN84">
            <v>0</v>
          </cell>
          <cell r="IO84">
            <v>0</v>
          </cell>
          <cell r="IP84">
            <v>0</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L85">
            <v>0</v>
          </cell>
          <cell r="GM85">
            <v>0</v>
          </cell>
          <cell r="GN85">
            <v>0</v>
          </cell>
          <cell r="GO85">
            <v>0</v>
          </cell>
          <cell r="GP85">
            <v>0</v>
          </cell>
          <cell r="GQ85">
            <v>0</v>
          </cell>
          <cell r="GR85">
            <v>0</v>
          </cell>
          <cell r="GS85">
            <v>0</v>
          </cell>
          <cell r="GT85">
            <v>0</v>
          </cell>
          <cell r="GU85">
            <v>0</v>
          </cell>
          <cell r="GV85">
            <v>0</v>
          </cell>
          <cell r="GW85">
            <v>0</v>
          </cell>
          <cell r="GX85">
            <v>0</v>
          </cell>
          <cell r="GY85">
            <v>0</v>
          </cell>
          <cell r="GZ85">
            <v>0</v>
          </cell>
          <cell r="HA85">
            <v>0</v>
          </cell>
          <cell r="HB85">
            <v>0</v>
          </cell>
          <cell r="HC85">
            <v>0</v>
          </cell>
          <cell r="HD85">
            <v>0</v>
          </cell>
          <cell r="HE85">
            <v>0</v>
          </cell>
          <cell r="HF85">
            <v>0</v>
          </cell>
          <cell r="HG85">
            <v>0</v>
          </cell>
          <cell r="HH85">
            <v>0</v>
          </cell>
          <cell r="HI85">
            <v>0</v>
          </cell>
          <cell r="HJ85">
            <v>0</v>
          </cell>
          <cell r="HK85">
            <v>0</v>
          </cell>
          <cell r="HL85">
            <v>0</v>
          </cell>
          <cell r="HM85">
            <v>0</v>
          </cell>
          <cell r="HN85">
            <v>0</v>
          </cell>
          <cell r="HO85">
            <v>0</v>
          </cell>
          <cell r="HP85">
            <v>0</v>
          </cell>
          <cell r="HQ85">
            <v>0</v>
          </cell>
          <cell r="HR85">
            <v>0</v>
          </cell>
          <cell r="HS85">
            <v>0</v>
          </cell>
          <cell r="HT85">
            <v>0</v>
          </cell>
          <cell r="HU85">
            <v>0</v>
          </cell>
          <cell r="HV85">
            <v>0</v>
          </cell>
          <cell r="HW85">
            <v>0</v>
          </cell>
          <cell r="HX85">
            <v>0</v>
          </cell>
          <cell r="HY85">
            <v>0</v>
          </cell>
          <cell r="HZ85">
            <v>0</v>
          </cell>
          <cell r="IA85">
            <v>0</v>
          </cell>
          <cell r="IB85">
            <v>0</v>
          </cell>
          <cell r="IC85">
            <v>0</v>
          </cell>
          <cell r="ID85">
            <v>0</v>
          </cell>
          <cell r="IE85">
            <v>0</v>
          </cell>
          <cell r="IF85">
            <v>0</v>
          </cell>
          <cell r="IG85">
            <v>0</v>
          </cell>
          <cell r="IH85">
            <v>0</v>
          </cell>
          <cell r="II85">
            <v>0</v>
          </cell>
          <cell r="IJ85">
            <v>0</v>
          </cell>
          <cell r="IK85">
            <v>0</v>
          </cell>
          <cell r="IL85">
            <v>0</v>
          </cell>
          <cell r="IM85">
            <v>0</v>
          </cell>
          <cell r="IN85">
            <v>0</v>
          </cell>
          <cell r="IO85">
            <v>0</v>
          </cell>
          <cell r="IP85">
            <v>0</v>
          </cell>
        </row>
        <row r="86">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v>
          </cell>
          <cell r="GQ86">
            <v>0</v>
          </cell>
          <cell r="GR86">
            <v>0</v>
          </cell>
          <cell r="GS86">
            <v>0</v>
          </cell>
          <cell r="GT86">
            <v>0</v>
          </cell>
          <cell r="GU86">
            <v>0</v>
          </cell>
          <cell r="GV86">
            <v>0</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v>
          </cell>
          <cell r="HK86">
            <v>0</v>
          </cell>
          <cell r="HL86">
            <v>0</v>
          </cell>
          <cell r="HM86">
            <v>0</v>
          </cell>
          <cell r="HN86">
            <v>0</v>
          </cell>
          <cell r="HO86">
            <v>0</v>
          </cell>
          <cell r="HP86">
            <v>0</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v>
          </cell>
          <cell r="IE86">
            <v>0</v>
          </cell>
          <cell r="IF86">
            <v>0</v>
          </cell>
          <cell r="IG86">
            <v>0</v>
          </cell>
          <cell r="IH86">
            <v>0</v>
          </cell>
          <cell r="II86">
            <v>0</v>
          </cell>
          <cell r="IJ86">
            <v>0</v>
          </cell>
          <cell r="IK86">
            <v>0</v>
          </cell>
          <cell r="IL86">
            <v>0</v>
          </cell>
          <cell r="IM86">
            <v>0</v>
          </cell>
          <cell r="IN86">
            <v>0</v>
          </cell>
          <cell r="IO86">
            <v>0</v>
          </cell>
          <cell r="IP86">
            <v>0</v>
          </cell>
        </row>
        <row r="87">
          <cell r="B87">
            <v>0</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L87">
            <v>0</v>
          </cell>
          <cell r="GM87">
            <v>0</v>
          </cell>
          <cell r="GN87">
            <v>0</v>
          </cell>
          <cell r="GO87">
            <v>0</v>
          </cell>
          <cell r="GP87">
            <v>0</v>
          </cell>
          <cell r="GQ87">
            <v>0</v>
          </cell>
          <cell r="GR87">
            <v>0</v>
          </cell>
          <cell r="GS87">
            <v>0</v>
          </cell>
          <cell r="GT87">
            <v>0</v>
          </cell>
          <cell r="GU87">
            <v>0</v>
          </cell>
          <cell r="GV87">
            <v>0</v>
          </cell>
          <cell r="GW87">
            <v>0</v>
          </cell>
          <cell r="GX87">
            <v>0</v>
          </cell>
          <cell r="GY87">
            <v>0</v>
          </cell>
          <cell r="GZ87">
            <v>0</v>
          </cell>
          <cell r="HA87">
            <v>0</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0</v>
          </cell>
          <cell r="HR87">
            <v>0</v>
          </cell>
          <cell r="HS87">
            <v>0</v>
          </cell>
          <cell r="HT87">
            <v>0</v>
          </cell>
          <cell r="HU87">
            <v>0</v>
          </cell>
          <cell r="HV87">
            <v>0</v>
          </cell>
          <cell r="HW87">
            <v>0</v>
          </cell>
          <cell r="HX87">
            <v>0</v>
          </cell>
          <cell r="HY87">
            <v>0</v>
          </cell>
          <cell r="HZ87">
            <v>0</v>
          </cell>
          <cell r="IA87">
            <v>0</v>
          </cell>
          <cell r="IB87">
            <v>0</v>
          </cell>
          <cell r="IC87">
            <v>0</v>
          </cell>
          <cell r="ID87">
            <v>0</v>
          </cell>
          <cell r="IE87">
            <v>0</v>
          </cell>
          <cell r="IF87">
            <v>0</v>
          </cell>
          <cell r="IG87">
            <v>0</v>
          </cell>
          <cell r="IH87">
            <v>0</v>
          </cell>
          <cell r="II87">
            <v>0</v>
          </cell>
          <cell r="IJ87">
            <v>0</v>
          </cell>
          <cell r="IK87">
            <v>0</v>
          </cell>
          <cell r="IL87">
            <v>0</v>
          </cell>
          <cell r="IM87">
            <v>0</v>
          </cell>
          <cell r="IN87">
            <v>0</v>
          </cell>
          <cell r="IO87">
            <v>0</v>
          </cell>
          <cell r="IP87">
            <v>0</v>
          </cell>
        </row>
        <row r="88">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L88">
            <v>0</v>
          </cell>
          <cell r="GM88">
            <v>0</v>
          </cell>
          <cell r="GN88">
            <v>0</v>
          </cell>
          <cell r="GO88">
            <v>0</v>
          </cell>
          <cell r="GP88">
            <v>0</v>
          </cell>
          <cell r="GQ88">
            <v>0</v>
          </cell>
          <cell r="GR88">
            <v>0</v>
          </cell>
          <cell r="GS88">
            <v>0</v>
          </cell>
          <cell r="GT88">
            <v>0</v>
          </cell>
          <cell r="GU88">
            <v>0</v>
          </cell>
          <cell r="GV88">
            <v>0</v>
          </cell>
          <cell r="GW88">
            <v>0</v>
          </cell>
          <cell r="GX88">
            <v>0</v>
          </cell>
          <cell r="GY88">
            <v>0</v>
          </cell>
          <cell r="GZ88">
            <v>0</v>
          </cell>
          <cell r="HA88">
            <v>0</v>
          </cell>
          <cell r="HB88">
            <v>0</v>
          </cell>
          <cell r="HC88">
            <v>0</v>
          </cell>
          <cell r="HD88">
            <v>0</v>
          </cell>
          <cell r="HE88">
            <v>0</v>
          </cell>
          <cell r="HF88">
            <v>0</v>
          </cell>
          <cell r="HG88">
            <v>0</v>
          </cell>
          <cell r="HH88">
            <v>0</v>
          </cell>
          <cell r="HI88">
            <v>0</v>
          </cell>
          <cell r="HJ88">
            <v>0</v>
          </cell>
          <cell r="HK88">
            <v>0</v>
          </cell>
          <cell r="HL88">
            <v>0</v>
          </cell>
          <cell r="HM88">
            <v>0</v>
          </cell>
          <cell r="HN88">
            <v>0</v>
          </cell>
          <cell r="HO88">
            <v>0</v>
          </cell>
          <cell r="HP88">
            <v>0</v>
          </cell>
          <cell r="HQ88">
            <v>0</v>
          </cell>
          <cell r="HR88">
            <v>0</v>
          </cell>
          <cell r="HS88">
            <v>0</v>
          </cell>
          <cell r="HT88">
            <v>0</v>
          </cell>
          <cell r="HU88">
            <v>0</v>
          </cell>
          <cell r="HV88">
            <v>0</v>
          </cell>
          <cell r="HW88">
            <v>0</v>
          </cell>
          <cell r="HX88">
            <v>0</v>
          </cell>
          <cell r="HY88">
            <v>0</v>
          </cell>
          <cell r="HZ88">
            <v>0</v>
          </cell>
          <cell r="IA88">
            <v>0</v>
          </cell>
          <cell r="IB88">
            <v>0</v>
          </cell>
          <cell r="IC88">
            <v>0</v>
          </cell>
          <cell r="ID88">
            <v>0</v>
          </cell>
          <cell r="IE88">
            <v>0</v>
          </cell>
          <cell r="IF88">
            <v>0</v>
          </cell>
          <cell r="IG88">
            <v>0</v>
          </cell>
          <cell r="IH88">
            <v>0</v>
          </cell>
          <cell r="II88">
            <v>0</v>
          </cell>
          <cell r="IJ88">
            <v>0</v>
          </cell>
          <cell r="IK88">
            <v>0</v>
          </cell>
          <cell r="IL88">
            <v>0</v>
          </cell>
          <cell r="IM88">
            <v>0</v>
          </cell>
          <cell r="IN88">
            <v>0</v>
          </cell>
          <cell r="IO88">
            <v>0</v>
          </cell>
          <cell r="IP88">
            <v>0</v>
          </cell>
        </row>
        <row r="89">
          <cell r="B89">
            <v>0</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0</v>
          </cell>
          <cell r="GN89">
            <v>0</v>
          </cell>
          <cell r="GO89">
            <v>0</v>
          </cell>
          <cell r="GP89">
            <v>0</v>
          </cell>
          <cell r="GQ89">
            <v>0</v>
          </cell>
          <cell r="GR89">
            <v>0</v>
          </cell>
          <cell r="GS89">
            <v>0</v>
          </cell>
          <cell r="GT89">
            <v>0</v>
          </cell>
          <cell r="GU89">
            <v>0</v>
          </cell>
          <cell r="GV89">
            <v>0</v>
          </cell>
          <cell r="GW89">
            <v>0</v>
          </cell>
          <cell r="GX89">
            <v>0</v>
          </cell>
          <cell r="GY89">
            <v>0</v>
          </cell>
          <cell r="GZ89">
            <v>0</v>
          </cell>
          <cell r="HA89">
            <v>0</v>
          </cell>
          <cell r="HB89">
            <v>0</v>
          </cell>
          <cell r="HC89">
            <v>0</v>
          </cell>
          <cell r="HD89">
            <v>0</v>
          </cell>
          <cell r="HE89">
            <v>0</v>
          </cell>
          <cell r="HF89">
            <v>0</v>
          </cell>
          <cell r="HG89">
            <v>0</v>
          </cell>
          <cell r="HH89">
            <v>0</v>
          </cell>
          <cell r="HI89">
            <v>0</v>
          </cell>
          <cell r="HJ89">
            <v>0</v>
          </cell>
          <cell r="HK89">
            <v>0</v>
          </cell>
          <cell r="HL89">
            <v>0</v>
          </cell>
          <cell r="HM89">
            <v>0</v>
          </cell>
          <cell r="HN89">
            <v>0</v>
          </cell>
          <cell r="HO89">
            <v>0</v>
          </cell>
          <cell r="HP89">
            <v>0</v>
          </cell>
          <cell r="HQ89">
            <v>0</v>
          </cell>
          <cell r="HR89">
            <v>0</v>
          </cell>
          <cell r="HS89">
            <v>0</v>
          </cell>
          <cell r="HT89">
            <v>0</v>
          </cell>
          <cell r="HU89">
            <v>0</v>
          </cell>
          <cell r="HV89">
            <v>0</v>
          </cell>
          <cell r="HW89">
            <v>0</v>
          </cell>
          <cell r="HX89">
            <v>0</v>
          </cell>
          <cell r="HY89">
            <v>0</v>
          </cell>
          <cell r="HZ89">
            <v>0</v>
          </cell>
          <cell r="IA89">
            <v>0</v>
          </cell>
          <cell r="IB89">
            <v>0</v>
          </cell>
          <cell r="IC89">
            <v>0</v>
          </cell>
          <cell r="ID89">
            <v>0</v>
          </cell>
          <cell r="IE89">
            <v>0</v>
          </cell>
          <cell r="IF89">
            <v>0</v>
          </cell>
          <cell r="IG89">
            <v>0</v>
          </cell>
          <cell r="IH89">
            <v>0</v>
          </cell>
          <cell r="II89">
            <v>0</v>
          </cell>
          <cell r="IJ89">
            <v>0</v>
          </cell>
          <cell r="IK89">
            <v>0</v>
          </cell>
          <cell r="IL89">
            <v>0</v>
          </cell>
          <cell r="IM89">
            <v>0</v>
          </cell>
          <cell r="IN89">
            <v>0</v>
          </cell>
          <cell r="IO89">
            <v>0</v>
          </cell>
          <cell r="IP89">
            <v>0</v>
          </cell>
        </row>
        <row r="90">
          <cell r="B90">
            <v>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L90">
            <v>0</v>
          </cell>
          <cell r="GM90">
            <v>0</v>
          </cell>
          <cell r="GN90">
            <v>0</v>
          </cell>
          <cell r="GO90">
            <v>0</v>
          </cell>
          <cell r="GP90">
            <v>0</v>
          </cell>
          <cell r="GQ90">
            <v>0</v>
          </cell>
          <cell r="GR90">
            <v>0</v>
          </cell>
          <cell r="GS90">
            <v>0</v>
          </cell>
          <cell r="GT90">
            <v>0</v>
          </cell>
          <cell r="GU90">
            <v>0</v>
          </cell>
          <cell r="GV90">
            <v>0</v>
          </cell>
          <cell r="GW90">
            <v>0</v>
          </cell>
          <cell r="GX90">
            <v>0</v>
          </cell>
          <cell r="GY90">
            <v>0</v>
          </cell>
          <cell r="GZ90">
            <v>0</v>
          </cell>
          <cell r="HA90">
            <v>0</v>
          </cell>
          <cell r="HB90">
            <v>0</v>
          </cell>
          <cell r="HC90">
            <v>0</v>
          </cell>
          <cell r="HD90">
            <v>0</v>
          </cell>
          <cell r="HE90">
            <v>0</v>
          </cell>
          <cell r="HF90">
            <v>0</v>
          </cell>
          <cell r="HG90">
            <v>0</v>
          </cell>
          <cell r="HH90">
            <v>0</v>
          </cell>
          <cell r="HI90">
            <v>0</v>
          </cell>
          <cell r="HJ90">
            <v>0</v>
          </cell>
          <cell r="HK90">
            <v>0</v>
          </cell>
          <cell r="HL90">
            <v>0</v>
          </cell>
          <cell r="HM90">
            <v>0</v>
          </cell>
          <cell r="HN90">
            <v>0</v>
          </cell>
          <cell r="HO90">
            <v>0</v>
          </cell>
          <cell r="HP90">
            <v>0</v>
          </cell>
          <cell r="HQ90">
            <v>0</v>
          </cell>
          <cell r="HR90">
            <v>0</v>
          </cell>
          <cell r="HS90">
            <v>0</v>
          </cell>
          <cell r="HT90">
            <v>0</v>
          </cell>
          <cell r="HU90">
            <v>0</v>
          </cell>
          <cell r="HV90">
            <v>0</v>
          </cell>
          <cell r="HW90">
            <v>0</v>
          </cell>
          <cell r="HX90">
            <v>0</v>
          </cell>
          <cell r="HY90">
            <v>0</v>
          </cell>
          <cell r="HZ90">
            <v>0</v>
          </cell>
          <cell r="IA90">
            <v>0</v>
          </cell>
          <cell r="IB90">
            <v>0</v>
          </cell>
          <cell r="IC90">
            <v>0</v>
          </cell>
          <cell r="ID90">
            <v>0</v>
          </cell>
          <cell r="IE90">
            <v>0</v>
          </cell>
          <cell r="IF90">
            <v>0</v>
          </cell>
          <cell r="IG90">
            <v>0</v>
          </cell>
          <cell r="IH90">
            <v>0</v>
          </cell>
          <cell r="II90">
            <v>0</v>
          </cell>
          <cell r="IJ90">
            <v>0</v>
          </cell>
          <cell r="IK90">
            <v>0</v>
          </cell>
          <cell r="IL90">
            <v>0</v>
          </cell>
          <cell r="IM90">
            <v>0</v>
          </cell>
          <cell r="IN90">
            <v>0</v>
          </cell>
          <cell r="IO90">
            <v>0</v>
          </cell>
          <cell r="IP90">
            <v>0</v>
          </cell>
        </row>
        <row r="91">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L91">
            <v>0</v>
          </cell>
          <cell r="GM91">
            <v>0</v>
          </cell>
          <cell r="GN91">
            <v>0</v>
          </cell>
          <cell r="GO91">
            <v>0</v>
          </cell>
          <cell r="GP91">
            <v>0</v>
          </cell>
          <cell r="GQ91">
            <v>0</v>
          </cell>
          <cell r="GR91">
            <v>0</v>
          </cell>
          <cell r="GS91">
            <v>0</v>
          </cell>
          <cell r="GT91">
            <v>0</v>
          </cell>
          <cell r="GU91">
            <v>0</v>
          </cell>
          <cell r="GV91">
            <v>0</v>
          </cell>
          <cell r="GW91">
            <v>0</v>
          </cell>
          <cell r="GX91">
            <v>0</v>
          </cell>
          <cell r="GY91">
            <v>0</v>
          </cell>
          <cell r="GZ91">
            <v>0</v>
          </cell>
          <cell r="HA91">
            <v>0</v>
          </cell>
          <cell r="HB91">
            <v>0</v>
          </cell>
          <cell r="HC91">
            <v>0</v>
          </cell>
          <cell r="HD91">
            <v>0</v>
          </cell>
          <cell r="HE91">
            <v>0</v>
          </cell>
          <cell r="HF91">
            <v>0</v>
          </cell>
          <cell r="HG91">
            <v>0</v>
          </cell>
          <cell r="HH91">
            <v>0</v>
          </cell>
          <cell r="HI91">
            <v>0</v>
          </cell>
          <cell r="HJ91">
            <v>0</v>
          </cell>
          <cell r="HK91">
            <v>0</v>
          </cell>
          <cell r="HL91">
            <v>0</v>
          </cell>
          <cell r="HM91">
            <v>0</v>
          </cell>
          <cell r="HN91">
            <v>0</v>
          </cell>
          <cell r="HO91">
            <v>0</v>
          </cell>
          <cell r="HP91">
            <v>0</v>
          </cell>
          <cell r="HQ91">
            <v>0</v>
          </cell>
          <cell r="HR91">
            <v>0</v>
          </cell>
          <cell r="HS91">
            <v>0</v>
          </cell>
          <cell r="HT91">
            <v>0</v>
          </cell>
          <cell r="HU91">
            <v>0</v>
          </cell>
          <cell r="HV91">
            <v>0</v>
          </cell>
          <cell r="HW91">
            <v>0</v>
          </cell>
          <cell r="HX91">
            <v>0</v>
          </cell>
          <cell r="HY91">
            <v>0</v>
          </cell>
          <cell r="HZ91">
            <v>0</v>
          </cell>
          <cell r="IA91">
            <v>0</v>
          </cell>
          <cell r="IB91">
            <v>0</v>
          </cell>
          <cell r="IC91">
            <v>0</v>
          </cell>
          <cell r="ID91">
            <v>0</v>
          </cell>
          <cell r="IE91">
            <v>0</v>
          </cell>
          <cell r="IF91">
            <v>0</v>
          </cell>
          <cell r="IG91">
            <v>0</v>
          </cell>
          <cell r="IH91">
            <v>0</v>
          </cell>
          <cell r="II91">
            <v>0</v>
          </cell>
          <cell r="IJ91">
            <v>0</v>
          </cell>
          <cell r="IK91">
            <v>0</v>
          </cell>
          <cell r="IL91">
            <v>0</v>
          </cell>
          <cell r="IM91">
            <v>0</v>
          </cell>
          <cell r="IN91">
            <v>0</v>
          </cell>
          <cell r="IO91">
            <v>0</v>
          </cell>
          <cell r="IP91">
            <v>0</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L92">
            <v>0</v>
          </cell>
          <cell r="GM92">
            <v>0</v>
          </cell>
          <cell r="GN92">
            <v>0</v>
          </cell>
          <cell r="GO92">
            <v>0</v>
          </cell>
          <cell r="GP92">
            <v>0</v>
          </cell>
          <cell r="GQ92">
            <v>0</v>
          </cell>
          <cell r="GR92">
            <v>0</v>
          </cell>
          <cell r="GS92">
            <v>0</v>
          </cell>
          <cell r="GT92">
            <v>0</v>
          </cell>
          <cell r="GU92">
            <v>0</v>
          </cell>
          <cell r="GV92">
            <v>0</v>
          </cell>
          <cell r="GW92">
            <v>0</v>
          </cell>
          <cell r="GX92">
            <v>0</v>
          </cell>
          <cell r="GY92">
            <v>0</v>
          </cell>
          <cell r="GZ92">
            <v>0</v>
          </cell>
          <cell r="HA92">
            <v>0</v>
          </cell>
          <cell r="HB92">
            <v>0</v>
          </cell>
          <cell r="HC92">
            <v>0</v>
          </cell>
          <cell r="HD92">
            <v>0</v>
          </cell>
          <cell r="HE92">
            <v>0</v>
          </cell>
          <cell r="HF92">
            <v>0</v>
          </cell>
          <cell r="HG92">
            <v>0</v>
          </cell>
          <cell r="HH92">
            <v>0</v>
          </cell>
          <cell r="HI92">
            <v>0</v>
          </cell>
          <cell r="HJ92">
            <v>0</v>
          </cell>
          <cell r="HK92">
            <v>0</v>
          </cell>
          <cell r="HL92">
            <v>0</v>
          </cell>
          <cell r="HM92">
            <v>0</v>
          </cell>
          <cell r="HN92">
            <v>0</v>
          </cell>
          <cell r="HO92">
            <v>0</v>
          </cell>
          <cell r="HP92">
            <v>0</v>
          </cell>
          <cell r="HQ92">
            <v>0</v>
          </cell>
          <cell r="HR92">
            <v>0</v>
          </cell>
          <cell r="HS92">
            <v>0</v>
          </cell>
          <cell r="HT92">
            <v>0</v>
          </cell>
          <cell r="HU92">
            <v>0</v>
          </cell>
          <cell r="HV92">
            <v>0</v>
          </cell>
          <cell r="HW92">
            <v>0</v>
          </cell>
          <cell r="HX92">
            <v>0</v>
          </cell>
          <cell r="HY92">
            <v>0</v>
          </cell>
          <cell r="HZ92">
            <v>0</v>
          </cell>
          <cell r="IA92">
            <v>0</v>
          </cell>
          <cell r="IB92">
            <v>0</v>
          </cell>
          <cell r="IC92">
            <v>0</v>
          </cell>
          <cell r="ID92">
            <v>0</v>
          </cell>
          <cell r="IE92">
            <v>0</v>
          </cell>
          <cell r="IF92">
            <v>0</v>
          </cell>
          <cell r="IG92">
            <v>0</v>
          </cell>
          <cell r="IH92">
            <v>0</v>
          </cell>
          <cell r="II92">
            <v>0</v>
          </cell>
          <cell r="IJ92">
            <v>0</v>
          </cell>
          <cell r="IK92">
            <v>0</v>
          </cell>
          <cell r="IL92">
            <v>0</v>
          </cell>
          <cell r="IM92">
            <v>0</v>
          </cell>
          <cell r="IN92">
            <v>0</v>
          </cell>
          <cell r="IO92">
            <v>0</v>
          </cell>
          <cell r="IP92">
            <v>0</v>
          </cell>
        </row>
        <row r="93">
          <cell r="B93">
            <v>0</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GZ93">
            <v>0</v>
          </cell>
          <cell r="HA93">
            <v>0</v>
          </cell>
          <cell r="HB93">
            <v>0</v>
          </cell>
          <cell r="HC93">
            <v>0</v>
          </cell>
          <cell r="HD93">
            <v>0</v>
          </cell>
          <cell r="HE93">
            <v>0</v>
          </cell>
          <cell r="HF93">
            <v>0</v>
          </cell>
          <cell r="HG93">
            <v>0</v>
          </cell>
          <cell r="HH93">
            <v>0</v>
          </cell>
          <cell r="HI93">
            <v>0</v>
          </cell>
          <cell r="HJ93">
            <v>0</v>
          </cell>
          <cell r="HK93">
            <v>0</v>
          </cell>
          <cell r="HL93">
            <v>0</v>
          </cell>
          <cell r="HM93">
            <v>0</v>
          </cell>
          <cell r="HN93">
            <v>0</v>
          </cell>
          <cell r="HO93">
            <v>0</v>
          </cell>
          <cell r="HP93">
            <v>0</v>
          </cell>
          <cell r="HQ93">
            <v>0</v>
          </cell>
          <cell r="HR93">
            <v>0</v>
          </cell>
          <cell r="HS93">
            <v>0</v>
          </cell>
          <cell r="HT93">
            <v>0</v>
          </cell>
          <cell r="HU93">
            <v>0</v>
          </cell>
          <cell r="HV93">
            <v>0</v>
          </cell>
          <cell r="HW93">
            <v>0</v>
          </cell>
          <cell r="HX93">
            <v>0</v>
          </cell>
          <cell r="HY93">
            <v>0</v>
          </cell>
          <cell r="HZ93">
            <v>0</v>
          </cell>
          <cell r="IA93">
            <v>0</v>
          </cell>
          <cell r="IB93">
            <v>0</v>
          </cell>
          <cell r="IC93">
            <v>0</v>
          </cell>
          <cell r="ID93">
            <v>0</v>
          </cell>
          <cell r="IE93">
            <v>0</v>
          </cell>
          <cell r="IF93">
            <v>0</v>
          </cell>
          <cell r="IG93">
            <v>0</v>
          </cell>
          <cell r="IH93">
            <v>0</v>
          </cell>
          <cell r="II93">
            <v>0</v>
          </cell>
          <cell r="IJ93">
            <v>0</v>
          </cell>
          <cell r="IK93">
            <v>0</v>
          </cell>
          <cell r="IL93">
            <v>0</v>
          </cell>
          <cell r="IM93">
            <v>0</v>
          </cell>
          <cell r="IN93">
            <v>0</v>
          </cell>
          <cell r="IO93">
            <v>0</v>
          </cell>
          <cell r="IP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L94">
            <v>0</v>
          </cell>
          <cell r="GM94">
            <v>0</v>
          </cell>
          <cell r="GN94">
            <v>0</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v>
          </cell>
          <cell r="HY94">
            <v>0</v>
          </cell>
          <cell r="HZ94">
            <v>0</v>
          </cell>
          <cell r="IA94">
            <v>0</v>
          </cell>
          <cell r="IB94">
            <v>0</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row>
        <row r="95">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L95">
            <v>0</v>
          </cell>
          <cell r="GM95">
            <v>0</v>
          </cell>
          <cell r="GN95">
            <v>0</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v>
          </cell>
          <cell r="HE95">
            <v>0</v>
          </cell>
          <cell r="HF95">
            <v>0</v>
          </cell>
          <cell r="HG95">
            <v>0</v>
          </cell>
          <cell r="HH95">
            <v>0</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v>
          </cell>
          <cell r="HY95">
            <v>0</v>
          </cell>
          <cell r="HZ95">
            <v>0</v>
          </cell>
          <cell r="IA95">
            <v>0</v>
          </cell>
          <cell r="IB95">
            <v>0</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L96">
            <v>0</v>
          </cell>
          <cell r="GM96">
            <v>0</v>
          </cell>
          <cell r="GN96">
            <v>0</v>
          </cell>
          <cell r="GO96">
            <v>0</v>
          </cell>
          <cell r="GP96">
            <v>0</v>
          </cell>
          <cell r="GQ96">
            <v>0</v>
          </cell>
          <cell r="GR96">
            <v>0</v>
          </cell>
          <cell r="GS96">
            <v>0</v>
          </cell>
          <cell r="GT96">
            <v>0</v>
          </cell>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cell r="HN96">
            <v>0</v>
          </cell>
          <cell r="HO96">
            <v>0</v>
          </cell>
          <cell r="HP96">
            <v>0</v>
          </cell>
          <cell r="HQ96">
            <v>0</v>
          </cell>
          <cell r="HR96">
            <v>0</v>
          </cell>
          <cell r="HS96">
            <v>0</v>
          </cell>
          <cell r="HT96">
            <v>0</v>
          </cell>
          <cell r="HU96">
            <v>0</v>
          </cell>
          <cell r="HV96">
            <v>0</v>
          </cell>
          <cell r="HW96">
            <v>0</v>
          </cell>
          <cell r="HX96">
            <v>0</v>
          </cell>
          <cell r="HY96">
            <v>0</v>
          </cell>
          <cell r="HZ96">
            <v>0</v>
          </cell>
          <cell r="IA96">
            <v>0</v>
          </cell>
          <cell r="IB96">
            <v>0</v>
          </cell>
          <cell r="IC96">
            <v>0</v>
          </cell>
          <cell r="ID96">
            <v>0</v>
          </cell>
          <cell r="IE96">
            <v>0</v>
          </cell>
          <cell r="IF96">
            <v>0</v>
          </cell>
          <cell r="IG96">
            <v>0</v>
          </cell>
          <cell r="IH96">
            <v>0</v>
          </cell>
          <cell r="II96">
            <v>0</v>
          </cell>
          <cell r="IJ96">
            <v>0</v>
          </cell>
          <cell r="IK96">
            <v>0</v>
          </cell>
          <cell r="IL96">
            <v>0</v>
          </cell>
          <cell r="IM96">
            <v>0</v>
          </cell>
          <cell r="IN96">
            <v>0</v>
          </cell>
          <cell r="IO96">
            <v>0</v>
          </cell>
          <cell r="IP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L97">
            <v>0</v>
          </cell>
          <cell r="GM97">
            <v>0</v>
          </cell>
          <cell r="GN97">
            <v>0</v>
          </cell>
          <cell r="GO97">
            <v>0</v>
          </cell>
          <cell r="GP97">
            <v>0</v>
          </cell>
          <cell r="GQ97">
            <v>0</v>
          </cell>
          <cell r="GR97">
            <v>0</v>
          </cell>
          <cell r="GS97">
            <v>0</v>
          </cell>
          <cell r="GT97">
            <v>0</v>
          </cell>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cell r="HN97">
            <v>0</v>
          </cell>
          <cell r="HO97">
            <v>0</v>
          </cell>
          <cell r="HP97">
            <v>0</v>
          </cell>
          <cell r="HQ97">
            <v>0</v>
          </cell>
          <cell r="HR97">
            <v>0</v>
          </cell>
          <cell r="HS97">
            <v>0</v>
          </cell>
          <cell r="HT97">
            <v>0</v>
          </cell>
          <cell r="HU97">
            <v>0</v>
          </cell>
          <cell r="HV97">
            <v>0</v>
          </cell>
          <cell r="HW97">
            <v>0</v>
          </cell>
          <cell r="HX97">
            <v>0</v>
          </cell>
          <cell r="HY97">
            <v>0</v>
          </cell>
          <cell r="HZ97">
            <v>0</v>
          </cell>
          <cell r="IA97">
            <v>0</v>
          </cell>
          <cell r="IB97">
            <v>0</v>
          </cell>
          <cell r="IC97">
            <v>0</v>
          </cell>
          <cell r="ID97">
            <v>0</v>
          </cell>
          <cell r="IE97">
            <v>0</v>
          </cell>
          <cell r="IF97">
            <v>0</v>
          </cell>
          <cell r="IG97">
            <v>0</v>
          </cell>
          <cell r="IH97">
            <v>0</v>
          </cell>
          <cell r="II97">
            <v>0</v>
          </cell>
          <cell r="IJ97">
            <v>0</v>
          </cell>
          <cell r="IK97">
            <v>0</v>
          </cell>
          <cell r="IL97">
            <v>0</v>
          </cell>
          <cell r="IM97">
            <v>0</v>
          </cell>
          <cell r="IN97">
            <v>0</v>
          </cell>
          <cell r="IO97">
            <v>0</v>
          </cell>
          <cell r="IP97">
            <v>0</v>
          </cell>
        </row>
        <row r="98">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v>
          </cell>
          <cell r="GS98">
            <v>0</v>
          </cell>
          <cell r="GT98">
            <v>0</v>
          </cell>
          <cell r="GU98">
            <v>0</v>
          </cell>
          <cell r="GV98">
            <v>0</v>
          </cell>
          <cell r="GW98">
            <v>0</v>
          </cell>
          <cell r="GX98">
            <v>0</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v>
          </cell>
          <cell r="HM98">
            <v>0</v>
          </cell>
          <cell r="HN98">
            <v>0</v>
          </cell>
          <cell r="HO98">
            <v>0</v>
          </cell>
          <cell r="HP98">
            <v>0</v>
          </cell>
          <cell r="HQ98">
            <v>0</v>
          </cell>
          <cell r="HR98">
            <v>0</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v>
          </cell>
          <cell r="IG98">
            <v>0</v>
          </cell>
          <cell r="IH98">
            <v>0</v>
          </cell>
          <cell r="II98">
            <v>0</v>
          </cell>
          <cell r="IJ98">
            <v>0</v>
          </cell>
          <cell r="IK98">
            <v>0</v>
          </cell>
          <cell r="IL98">
            <v>0</v>
          </cell>
          <cell r="IM98">
            <v>0</v>
          </cell>
          <cell r="IN98">
            <v>0</v>
          </cell>
          <cell r="IO98">
            <v>0</v>
          </cell>
          <cell r="IP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L99">
            <v>0</v>
          </cell>
          <cell r="GM99">
            <v>0</v>
          </cell>
          <cell r="GN99">
            <v>0</v>
          </cell>
          <cell r="GO99">
            <v>0</v>
          </cell>
          <cell r="GP99">
            <v>0</v>
          </cell>
          <cell r="GQ99">
            <v>0</v>
          </cell>
          <cell r="GR99">
            <v>0</v>
          </cell>
          <cell r="GS99">
            <v>0</v>
          </cell>
          <cell r="GT99">
            <v>0</v>
          </cell>
          <cell r="GU99">
            <v>0</v>
          </cell>
          <cell r="GV99">
            <v>0</v>
          </cell>
          <cell r="GW99">
            <v>0</v>
          </cell>
          <cell r="GX99">
            <v>0</v>
          </cell>
          <cell r="GY99">
            <v>0</v>
          </cell>
          <cell r="GZ99">
            <v>0</v>
          </cell>
          <cell r="HA99">
            <v>0</v>
          </cell>
          <cell r="HB99">
            <v>0</v>
          </cell>
          <cell r="HC99">
            <v>0</v>
          </cell>
          <cell r="HD99">
            <v>0</v>
          </cell>
          <cell r="HE99">
            <v>0</v>
          </cell>
          <cell r="HF99">
            <v>0</v>
          </cell>
          <cell r="HG99">
            <v>0</v>
          </cell>
          <cell r="HH99">
            <v>0</v>
          </cell>
          <cell r="HI99">
            <v>0</v>
          </cell>
          <cell r="HJ99">
            <v>0</v>
          </cell>
          <cell r="HK99">
            <v>0</v>
          </cell>
          <cell r="HL99">
            <v>0</v>
          </cell>
          <cell r="HM99">
            <v>0</v>
          </cell>
          <cell r="HN99">
            <v>0</v>
          </cell>
          <cell r="HO99">
            <v>0</v>
          </cell>
          <cell r="HP99">
            <v>0</v>
          </cell>
          <cell r="HQ99">
            <v>0</v>
          </cell>
          <cell r="HR99">
            <v>0</v>
          </cell>
          <cell r="HS99">
            <v>0</v>
          </cell>
          <cell r="HT99">
            <v>0</v>
          </cell>
          <cell r="HU99">
            <v>0</v>
          </cell>
          <cell r="HV99">
            <v>0</v>
          </cell>
          <cell r="HW99">
            <v>0</v>
          </cell>
          <cell r="HX99">
            <v>0</v>
          </cell>
          <cell r="HY99">
            <v>0</v>
          </cell>
          <cell r="HZ99">
            <v>0</v>
          </cell>
          <cell r="IA99">
            <v>0</v>
          </cell>
          <cell r="IB99">
            <v>0</v>
          </cell>
          <cell r="IC99">
            <v>0</v>
          </cell>
          <cell r="ID99">
            <v>0</v>
          </cell>
          <cell r="IE99">
            <v>0</v>
          </cell>
          <cell r="IF99">
            <v>0</v>
          </cell>
          <cell r="IG99">
            <v>0</v>
          </cell>
          <cell r="IH99">
            <v>0</v>
          </cell>
          <cell r="II99">
            <v>0</v>
          </cell>
          <cell r="IJ99">
            <v>0</v>
          </cell>
          <cell r="IK99">
            <v>0</v>
          </cell>
          <cell r="IL99">
            <v>0</v>
          </cell>
          <cell r="IM99">
            <v>0</v>
          </cell>
          <cell r="IN99">
            <v>0</v>
          </cell>
          <cell r="IO99">
            <v>0</v>
          </cell>
          <cell r="IP99">
            <v>0</v>
          </cell>
        </row>
        <row r="100">
          <cell r="B100">
            <v>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L100">
            <v>0</v>
          </cell>
          <cell r="GM100">
            <v>0</v>
          </cell>
          <cell r="GN100">
            <v>0</v>
          </cell>
          <cell r="GO100">
            <v>0</v>
          </cell>
          <cell r="GP100">
            <v>0</v>
          </cell>
          <cell r="GQ100">
            <v>0</v>
          </cell>
          <cell r="GR100">
            <v>0</v>
          </cell>
          <cell r="GS100">
            <v>0</v>
          </cell>
          <cell r="GT100">
            <v>0</v>
          </cell>
          <cell r="GU100">
            <v>0</v>
          </cell>
          <cell r="GV100">
            <v>0</v>
          </cell>
          <cell r="GW100">
            <v>0</v>
          </cell>
          <cell r="GX100">
            <v>0</v>
          </cell>
          <cell r="GY100">
            <v>0</v>
          </cell>
          <cell r="GZ100">
            <v>0</v>
          </cell>
          <cell r="HA100">
            <v>0</v>
          </cell>
          <cell r="HB100">
            <v>0</v>
          </cell>
          <cell r="HC100">
            <v>0</v>
          </cell>
          <cell r="HD100">
            <v>0</v>
          </cell>
          <cell r="HE100">
            <v>0</v>
          </cell>
          <cell r="HF100">
            <v>0</v>
          </cell>
          <cell r="HG100">
            <v>0</v>
          </cell>
          <cell r="HH100">
            <v>0</v>
          </cell>
          <cell r="HI100">
            <v>0</v>
          </cell>
          <cell r="HJ100">
            <v>0</v>
          </cell>
          <cell r="HK100">
            <v>0</v>
          </cell>
          <cell r="HL100">
            <v>0</v>
          </cell>
          <cell r="HM100">
            <v>0</v>
          </cell>
          <cell r="HN100">
            <v>0</v>
          </cell>
          <cell r="HO100">
            <v>0</v>
          </cell>
          <cell r="HP100">
            <v>0</v>
          </cell>
          <cell r="HQ100">
            <v>0</v>
          </cell>
          <cell r="HR100">
            <v>0</v>
          </cell>
          <cell r="HS100">
            <v>0</v>
          </cell>
          <cell r="HT100">
            <v>0</v>
          </cell>
          <cell r="HU100">
            <v>0</v>
          </cell>
          <cell r="HV100">
            <v>0</v>
          </cell>
          <cell r="HW100">
            <v>0</v>
          </cell>
          <cell r="HX100">
            <v>0</v>
          </cell>
          <cell r="HY100">
            <v>0</v>
          </cell>
          <cell r="HZ100">
            <v>0</v>
          </cell>
          <cell r="IA100">
            <v>0</v>
          </cell>
          <cell r="IB100">
            <v>0</v>
          </cell>
          <cell r="IC100">
            <v>0</v>
          </cell>
          <cell r="ID100">
            <v>0</v>
          </cell>
          <cell r="IE100">
            <v>0</v>
          </cell>
          <cell r="IF100">
            <v>0</v>
          </cell>
          <cell r="IG100">
            <v>0</v>
          </cell>
          <cell r="IH100">
            <v>0</v>
          </cell>
          <cell r="II100">
            <v>0</v>
          </cell>
          <cell r="IJ100">
            <v>0</v>
          </cell>
          <cell r="IK100">
            <v>0</v>
          </cell>
          <cell r="IL100">
            <v>0</v>
          </cell>
          <cell r="IM100">
            <v>0</v>
          </cell>
          <cell r="IN100">
            <v>0</v>
          </cell>
          <cell r="IO100">
            <v>0</v>
          </cell>
          <cell r="IP100">
            <v>0</v>
          </cell>
        </row>
        <row r="101">
          <cell r="B101">
            <v>0</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L101">
            <v>0</v>
          </cell>
          <cell r="GM101">
            <v>0</v>
          </cell>
          <cell r="GN101">
            <v>0</v>
          </cell>
          <cell r="GO101">
            <v>0</v>
          </cell>
          <cell r="GP101">
            <v>0</v>
          </cell>
          <cell r="GQ101">
            <v>0</v>
          </cell>
          <cell r="GR101">
            <v>0</v>
          </cell>
          <cell r="GS101">
            <v>0</v>
          </cell>
          <cell r="GT101">
            <v>0</v>
          </cell>
          <cell r="GU101">
            <v>0</v>
          </cell>
          <cell r="GV101">
            <v>0</v>
          </cell>
          <cell r="GW101">
            <v>0</v>
          </cell>
          <cell r="GX101">
            <v>0</v>
          </cell>
          <cell r="GY101">
            <v>0</v>
          </cell>
          <cell r="GZ101">
            <v>0</v>
          </cell>
          <cell r="HA101">
            <v>0</v>
          </cell>
          <cell r="HB101">
            <v>0</v>
          </cell>
          <cell r="HC101">
            <v>0</v>
          </cell>
          <cell r="HD101">
            <v>0</v>
          </cell>
          <cell r="HE101">
            <v>0</v>
          </cell>
          <cell r="HF101">
            <v>0</v>
          </cell>
          <cell r="HG101">
            <v>0</v>
          </cell>
          <cell r="HH101">
            <v>0</v>
          </cell>
          <cell r="HI101">
            <v>0</v>
          </cell>
          <cell r="HJ101">
            <v>0</v>
          </cell>
          <cell r="HK101">
            <v>0</v>
          </cell>
          <cell r="HL101">
            <v>0</v>
          </cell>
          <cell r="HM101">
            <v>0</v>
          </cell>
          <cell r="HN101">
            <v>0</v>
          </cell>
          <cell r="HO101">
            <v>0</v>
          </cell>
          <cell r="HP101">
            <v>0</v>
          </cell>
          <cell r="HQ101">
            <v>0</v>
          </cell>
          <cell r="HR101">
            <v>0</v>
          </cell>
          <cell r="HS101">
            <v>0</v>
          </cell>
          <cell r="HT101">
            <v>0</v>
          </cell>
          <cell r="HU101">
            <v>0</v>
          </cell>
          <cell r="HV101">
            <v>0</v>
          </cell>
          <cell r="HW101">
            <v>0</v>
          </cell>
          <cell r="HX101">
            <v>0</v>
          </cell>
          <cell r="HY101">
            <v>0</v>
          </cell>
          <cell r="HZ101">
            <v>0</v>
          </cell>
          <cell r="IA101">
            <v>0</v>
          </cell>
          <cell r="IB101">
            <v>0</v>
          </cell>
          <cell r="IC101">
            <v>0</v>
          </cell>
          <cell r="ID101">
            <v>0</v>
          </cell>
          <cell r="IE101">
            <v>0</v>
          </cell>
          <cell r="IF101">
            <v>0</v>
          </cell>
          <cell r="IG101">
            <v>0</v>
          </cell>
          <cell r="IH101">
            <v>0</v>
          </cell>
          <cell r="II101">
            <v>0</v>
          </cell>
          <cell r="IJ101">
            <v>0</v>
          </cell>
          <cell r="IK101">
            <v>0</v>
          </cell>
          <cell r="IL101">
            <v>0</v>
          </cell>
          <cell r="IM101">
            <v>0</v>
          </cell>
          <cell r="IN101">
            <v>0</v>
          </cell>
          <cell r="IO101">
            <v>0</v>
          </cell>
          <cell r="IP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0</v>
          </cell>
          <cell r="GU102">
            <v>0</v>
          </cell>
          <cell r="GV102">
            <v>0</v>
          </cell>
          <cell r="GW102">
            <v>0</v>
          </cell>
          <cell r="GX102">
            <v>0</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0</v>
          </cell>
          <cell r="HO102">
            <v>0</v>
          </cell>
          <cell r="HP102">
            <v>0</v>
          </cell>
          <cell r="HQ102">
            <v>0</v>
          </cell>
          <cell r="HR102">
            <v>0</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0</v>
          </cell>
          <cell r="II102">
            <v>0</v>
          </cell>
          <cell r="IJ102">
            <v>0</v>
          </cell>
          <cell r="IK102">
            <v>0</v>
          </cell>
          <cell r="IL102">
            <v>0</v>
          </cell>
          <cell r="IM102">
            <v>0</v>
          </cell>
          <cell r="IN102">
            <v>0</v>
          </cell>
          <cell r="IO102">
            <v>0</v>
          </cell>
          <cell r="IP102">
            <v>0</v>
          </cell>
        </row>
        <row r="103">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v>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L103">
            <v>0</v>
          </cell>
          <cell r="GM103">
            <v>0</v>
          </cell>
          <cell r="GN103">
            <v>0</v>
          </cell>
          <cell r="GO103">
            <v>0</v>
          </cell>
          <cell r="GP103">
            <v>0</v>
          </cell>
          <cell r="GQ103">
            <v>0</v>
          </cell>
          <cell r="GR103">
            <v>0</v>
          </cell>
          <cell r="GS103">
            <v>0</v>
          </cell>
          <cell r="GT103">
            <v>0</v>
          </cell>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cell r="HN103">
            <v>0</v>
          </cell>
          <cell r="HO103">
            <v>0</v>
          </cell>
          <cell r="HP103">
            <v>0</v>
          </cell>
          <cell r="HQ103">
            <v>0</v>
          </cell>
          <cell r="HR103">
            <v>0</v>
          </cell>
          <cell r="HS103">
            <v>0</v>
          </cell>
          <cell r="HT103">
            <v>0</v>
          </cell>
          <cell r="HU103">
            <v>0</v>
          </cell>
          <cell r="HV103">
            <v>0</v>
          </cell>
          <cell r="HW103">
            <v>0</v>
          </cell>
          <cell r="HX103">
            <v>0</v>
          </cell>
          <cell r="HY103">
            <v>0</v>
          </cell>
          <cell r="HZ103">
            <v>0</v>
          </cell>
          <cell r="IA103">
            <v>0</v>
          </cell>
          <cell r="IB103">
            <v>0</v>
          </cell>
          <cell r="IC103">
            <v>0</v>
          </cell>
          <cell r="ID103">
            <v>0</v>
          </cell>
          <cell r="IE103">
            <v>0</v>
          </cell>
          <cell r="IF103">
            <v>0</v>
          </cell>
          <cell r="IG103">
            <v>0</v>
          </cell>
          <cell r="IH103">
            <v>0</v>
          </cell>
          <cell r="II103">
            <v>0</v>
          </cell>
          <cell r="IJ103">
            <v>0</v>
          </cell>
          <cell r="IK103">
            <v>0</v>
          </cell>
          <cell r="IL103">
            <v>0</v>
          </cell>
          <cell r="IM103">
            <v>0</v>
          </cell>
          <cell r="IN103">
            <v>0</v>
          </cell>
          <cell r="IO103">
            <v>0</v>
          </cell>
          <cell r="IP103">
            <v>0</v>
          </cell>
        </row>
        <row r="104">
          <cell r="B104">
            <v>0</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v>
          </cell>
          <cell r="IM104">
            <v>0</v>
          </cell>
          <cell r="IN104">
            <v>0</v>
          </cell>
          <cell r="IO104">
            <v>0</v>
          </cell>
          <cell r="IP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cell r="GQ105">
            <v>0</v>
          </cell>
          <cell r="GR105">
            <v>0</v>
          </cell>
          <cell r="GS105">
            <v>0</v>
          </cell>
          <cell r="GT105">
            <v>0</v>
          </cell>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cell r="HN105">
            <v>0</v>
          </cell>
          <cell r="HO105">
            <v>0</v>
          </cell>
          <cell r="HP105">
            <v>0</v>
          </cell>
          <cell r="HQ105">
            <v>0</v>
          </cell>
          <cell r="HR105">
            <v>0</v>
          </cell>
          <cell r="HS105">
            <v>0</v>
          </cell>
          <cell r="HT105">
            <v>0</v>
          </cell>
          <cell r="HU105">
            <v>0</v>
          </cell>
          <cell r="HV105">
            <v>0</v>
          </cell>
          <cell r="HW105">
            <v>0</v>
          </cell>
          <cell r="HX105">
            <v>0</v>
          </cell>
          <cell r="HY105">
            <v>0</v>
          </cell>
          <cell r="HZ105">
            <v>0</v>
          </cell>
          <cell r="IA105">
            <v>0</v>
          </cell>
          <cell r="IB105">
            <v>0</v>
          </cell>
          <cell r="IC105">
            <v>0</v>
          </cell>
          <cell r="ID105">
            <v>0</v>
          </cell>
          <cell r="IE105">
            <v>0</v>
          </cell>
          <cell r="IF105">
            <v>0</v>
          </cell>
          <cell r="IG105">
            <v>0</v>
          </cell>
          <cell r="IH105">
            <v>0</v>
          </cell>
          <cell r="II105">
            <v>0</v>
          </cell>
          <cell r="IJ105">
            <v>0</v>
          </cell>
          <cell r="IK105">
            <v>0</v>
          </cell>
          <cell r="IL105">
            <v>0</v>
          </cell>
          <cell r="IM105">
            <v>0</v>
          </cell>
          <cell r="IN105">
            <v>0</v>
          </cell>
          <cell r="IO105">
            <v>0</v>
          </cell>
          <cell r="IP105">
            <v>0</v>
          </cell>
        </row>
        <row r="106">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v>
          </cell>
          <cell r="GQ106">
            <v>0</v>
          </cell>
          <cell r="GR106">
            <v>0</v>
          </cell>
          <cell r="GS106">
            <v>0</v>
          </cell>
          <cell r="GT106">
            <v>0</v>
          </cell>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cell r="HN106">
            <v>0</v>
          </cell>
          <cell r="HO106">
            <v>0</v>
          </cell>
          <cell r="HP106">
            <v>0</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M106">
            <v>0</v>
          </cell>
          <cell r="IN106">
            <v>0</v>
          </cell>
          <cell r="IO106">
            <v>0</v>
          </cell>
          <cell r="IP106">
            <v>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cell r="HN107">
            <v>0</v>
          </cell>
          <cell r="HO107">
            <v>0</v>
          </cell>
          <cell r="HP107">
            <v>0</v>
          </cell>
          <cell r="HQ107">
            <v>0</v>
          </cell>
          <cell r="HR107">
            <v>0</v>
          </cell>
          <cell r="HS107">
            <v>0</v>
          </cell>
          <cell r="HT107">
            <v>0</v>
          </cell>
          <cell r="HU107">
            <v>0</v>
          </cell>
          <cell r="HV107">
            <v>0</v>
          </cell>
          <cell r="HW107">
            <v>0</v>
          </cell>
          <cell r="HX107">
            <v>0</v>
          </cell>
          <cell r="HY107">
            <v>0</v>
          </cell>
          <cell r="HZ107">
            <v>0</v>
          </cell>
          <cell r="IA107">
            <v>0</v>
          </cell>
          <cell r="IB107">
            <v>0</v>
          </cell>
          <cell r="IC107">
            <v>0</v>
          </cell>
          <cell r="ID107">
            <v>0</v>
          </cell>
          <cell r="IE107">
            <v>0</v>
          </cell>
          <cell r="IF107">
            <v>0</v>
          </cell>
          <cell r="IG107">
            <v>0</v>
          </cell>
          <cell r="IH107">
            <v>0</v>
          </cell>
          <cell r="II107">
            <v>0</v>
          </cell>
          <cell r="IJ107">
            <v>0</v>
          </cell>
          <cell r="IK107">
            <v>0</v>
          </cell>
          <cell r="IL107">
            <v>0</v>
          </cell>
          <cell r="IM107">
            <v>0</v>
          </cell>
          <cell r="IN107">
            <v>0</v>
          </cell>
          <cell r="IO107">
            <v>0</v>
          </cell>
          <cell r="IP107">
            <v>0</v>
          </cell>
        </row>
        <row r="108">
          <cell r="B108">
            <v>0</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L108">
            <v>0</v>
          </cell>
          <cell r="GM108">
            <v>0</v>
          </cell>
          <cell r="GN108">
            <v>0</v>
          </cell>
          <cell r="GO108">
            <v>0</v>
          </cell>
          <cell r="GP108">
            <v>0</v>
          </cell>
          <cell r="GQ108">
            <v>0</v>
          </cell>
          <cell r="GR108">
            <v>0</v>
          </cell>
          <cell r="GS108">
            <v>0</v>
          </cell>
          <cell r="GT108">
            <v>0</v>
          </cell>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cell r="HN108">
            <v>0</v>
          </cell>
          <cell r="HO108">
            <v>0</v>
          </cell>
          <cell r="HP108">
            <v>0</v>
          </cell>
          <cell r="HQ108">
            <v>0</v>
          </cell>
          <cell r="HR108">
            <v>0</v>
          </cell>
          <cell r="HS108">
            <v>0</v>
          </cell>
          <cell r="HT108">
            <v>0</v>
          </cell>
          <cell r="HU108">
            <v>0</v>
          </cell>
          <cell r="HV108">
            <v>0</v>
          </cell>
          <cell r="HW108">
            <v>0</v>
          </cell>
          <cell r="HX108">
            <v>0</v>
          </cell>
          <cell r="HY108">
            <v>0</v>
          </cell>
          <cell r="HZ108">
            <v>0</v>
          </cell>
          <cell r="IA108">
            <v>0</v>
          </cell>
          <cell r="IB108">
            <v>0</v>
          </cell>
          <cell r="IC108">
            <v>0</v>
          </cell>
          <cell r="ID108">
            <v>0</v>
          </cell>
          <cell r="IE108">
            <v>0</v>
          </cell>
          <cell r="IF108">
            <v>0</v>
          </cell>
          <cell r="IG108">
            <v>0</v>
          </cell>
          <cell r="IH108">
            <v>0</v>
          </cell>
          <cell r="II108">
            <v>0</v>
          </cell>
          <cell r="IJ108">
            <v>0</v>
          </cell>
          <cell r="IK108">
            <v>0</v>
          </cell>
          <cell r="IL108">
            <v>0</v>
          </cell>
          <cell r="IM108">
            <v>0</v>
          </cell>
          <cell r="IN108">
            <v>0</v>
          </cell>
          <cell r="IO108">
            <v>0</v>
          </cell>
          <cell r="IP108">
            <v>0</v>
          </cell>
        </row>
        <row r="109">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0</v>
          </cell>
          <cell r="GS109">
            <v>0</v>
          </cell>
          <cell r="GT109">
            <v>0</v>
          </cell>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0</v>
          </cell>
          <cell r="HR109">
            <v>0</v>
          </cell>
          <cell r="HS109">
            <v>0</v>
          </cell>
          <cell r="HT109">
            <v>0</v>
          </cell>
          <cell r="HU109">
            <v>0</v>
          </cell>
          <cell r="HV109">
            <v>0</v>
          </cell>
          <cell r="HW109">
            <v>0</v>
          </cell>
          <cell r="HX109">
            <v>0</v>
          </cell>
          <cell r="HY109">
            <v>0</v>
          </cell>
          <cell r="HZ109">
            <v>0</v>
          </cell>
          <cell r="IA109">
            <v>0</v>
          </cell>
          <cell r="IB109">
            <v>0</v>
          </cell>
          <cell r="IC109">
            <v>0</v>
          </cell>
          <cell r="ID109">
            <v>0</v>
          </cell>
          <cell r="IE109">
            <v>0</v>
          </cell>
          <cell r="IF109">
            <v>0</v>
          </cell>
          <cell r="IG109">
            <v>0</v>
          </cell>
          <cell r="IH109">
            <v>0</v>
          </cell>
          <cell r="II109">
            <v>0</v>
          </cell>
          <cell r="IJ109">
            <v>0</v>
          </cell>
          <cell r="IK109">
            <v>0</v>
          </cell>
          <cell r="IL109">
            <v>0</v>
          </cell>
          <cell r="IM109">
            <v>0</v>
          </cell>
          <cell r="IN109">
            <v>0</v>
          </cell>
          <cell r="IO109">
            <v>0</v>
          </cell>
          <cell r="IP109">
            <v>0</v>
          </cell>
        </row>
        <row r="110">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L110">
            <v>0</v>
          </cell>
          <cell r="GM110">
            <v>0</v>
          </cell>
          <cell r="GN110">
            <v>0</v>
          </cell>
          <cell r="GO110">
            <v>0</v>
          </cell>
          <cell r="GP110">
            <v>0</v>
          </cell>
          <cell r="GQ110">
            <v>0</v>
          </cell>
          <cell r="GR110">
            <v>0</v>
          </cell>
          <cell r="GS110">
            <v>0</v>
          </cell>
          <cell r="GT110">
            <v>0</v>
          </cell>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cell r="HN110">
            <v>0</v>
          </cell>
          <cell r="HO110">
            <v>0</v>
          </cell>
          <cell r="HP110">
            <v>0</v>
          </cell>
          <cell r="HQ110">
            <v>0</v>
          </cell>
          <cell r="HR110">
            <v>0</v>
          </cell>
          <cell r="HS110">
            <v>0</v>
          </cell>
          <cell r="HT110">
            <v>0</v>
          </cell>
          <cell r="HU110">
            <v>0</v>
          </cell>
          <cell r="HV110">
            <v>0</v>
          </cell>
          <cell r="HW110">
            <v>0</v>
          </cell>
          <cell r="HX110">
            <v>0</v>
          </cell>
          <cell r="HY110">
            <v>0</v>
          </cell>
          <cell r="HZ110">
            <v>0</v>
          </cell>
          <cell r="IA110">
            <v>0</v>
          </cell>
          <cell r="IB110">
            <v>0</v>
          </cell>
          <cell r="IC110">
            <v>0</v>
          </cell>
          <cell r="ID110">
            <v>0</v>
          </cell>
          <cell r="IE110">
            <v>0</v>
          </cell>
          <cell r="IF110">
            <v>0</v>
          </cell>
          <cell r="IG110">
            <v>0</v>
          </cell>
          <cell r="IH110">
            <v>0</v>
          </cell>
          <cell r="II110">
            <v>0</v>
          </cell>
          <cell r="IJ110">
            <v>0</v>
          </cell>
          <cell r="IK110">
            <v>0</v>
          </cell>
          <cell r="IL110">
            <v>0</v>
          </cell>
          <cell r="IM110">
            <v>0</v>
          </cell>
          <cell r="IN110">
            <v>0</v>
          </cell>
          <cell r="IO110">
            <v>0</v>
          </cell>
          <cell r="IP110">
            <v>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L111">
            <v>0</v>
          </cell>
          <cell r="GM111">
            <v>0</v>
          </cell>
          <cell r="GN111">
            <v>0</v>
          </cell>
          <cell r="GO111">
            <v>0</v>
          </cell>
          <cell r="GP111">
            <v>0</v>
          </cell>
          <cell r="GQ111">
            <v>0</v>
          </cell>
          <cell r="GR111">
            <v>0</v>
          </cell>
          <cell r="GS111">
            <v>0</v>
          </cell>
          <cell r="GT111">
            <v>0</v>
          </cell>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cell r="HN111">
            <v>0</v>
          </cell>
          <cell r="HO111">
            <v>0</v>
          </cell>
          <cell r="HP111">
            <v>0</v>
          </cell>
          <cell r="HQ111">
            <v>0</v>
          </cell>
          <cell r="HR111">
            <v>0</v>
          </cell>
          <cell r="HS111">
            <v>0</v>
          </cell>
          <cell r="HT111">
            <v>0</v>
          </cell>
          <cell r="HU111">
            <v>0</v>
          </cell>
          <cell r="HV111">
            <v>0</v>
          </cell>
          <cell r="HW111">
            <v>0</v>
          </cell>
          <cell r="HX111">
            <v>0</v>
          </cell>
          <cell r="HY111">
            <v>0</v>
          </cell>
          <cell r="HZ111">
            <v>0</v>
          </cell>
          <cell r="IA111">
            <v>0</v>
          </cell>
          <cell r="IB111">
            <v>0</v>
          </cell>
          <cell r="IC111">
            <v>0</v>
          </cell>
          <cell r="ID111">
            <v>0</v>
          </cell>
          <cell r="IE111">
            <v>0</v>
          </cell>
          <cell r="IF111">
            <v>0</v>
          </cell>
          <cell r="IG111">
            <v>0</v>
          </cell>
          <cell r="IH111">
            <v>0</v>
          </cell>
          <cell r="II111">
            <v>0</v>
          </cell>
          <cell r="IJ111">
            <v>0</v>
          </cell>
          <cell r="IK111">
            <v>0</v>
          </cell>
          <cell r="IL111">
            <v>0</v>
          </cell>
          <cell r="IM111">
            <v>0</v>
          </cell>
          <cell r="IN111">
            <v>0</v>
          </cell>
          <cell r="IO111">
            <v>0</v>
          </cell>
          <cell r="IP111">
            <v>0</v>
          </cell>
        </row>
        <row r="112">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L112">
            <v>0</v>
          </cell>
          <cell r="GM112">
            <v>0</v>
          </cell>
          <cell r="GN112">
            <v>0</v>
          </cell>
          <cell r="GO112">
            <v>0</v>
          </cell>
          <cell r="GP112">
            <v>0</v>
          </cell>
          <cell r="GQ112">
            <v>0</v>
          </cell>
          <cell r="GR112">
            <v>0</v>
          </cell>
          <cell r="GS112">
            <v>0</v>
          </cell>
          <cell r="GT112">
            <v>0</v>
          </cell>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cell r="HN112">
            <v>0</v>
          </cell>
          <cell r="HO112">
            <v>0</v>
          </cell>
          <cell r="HP112">
            <v>0</v>
          </cell>
          <cell r="HQ112">
            <v>0</v>
          </cell>
          <cell r="HR112">
            <v>0</v>
          </cell>
          <cell r="HS112">
            <v>0</v>
          </cell>
          <cell r="HT112">
            <v>0</v>
          </cell>
          <cell r="HU112">
            <v>0</v>
          </cell>
          <cell r="HV112">
            <v>0</v>
          </cell>
          <cell r="HW112">
            <v>0</v>
          </cell>
          <cell r="HX112">
            <v>0</v>
          </cell>
          <cell r="HY112">
            <v>0</v>
          </cell>
          <cell r="HZ112">
            <v>0</v>
          </cell>
          <cell r="IA112">
            <v>0</v>
          </cell>
          <cell r="IB112">
            <v>0</v>
          </cell>
          <cell r="IC112">
            <v>0</v>
          </cell>
          <cell r="ID112">
            <v>0</v>
          </cell>
          <cell r="IE112">
            <v>0</v>
          </cell>
          <cell r="IF112">
            <v>0</v>
          </cell>
          <cell r="IG112">
            <v>0</v>
          </cell>
          <cell r="IH112">
            <v>0</v>
          </cell>
          <cell r="II112">
            <v>0</v>
          </cell>
          <cell r="IJ112">
            <v>0</v>
          </cell>
          <cell r="IK112">
            <v>0</v>
          </cell>
          <cell r="IL112">
            <v>0</v>
          </cell>
          <cell r="IM112">
            <v>0</v>
          </cell>
          <cell r="IN112">
            <v>0</v>
          </cell>
          <cell r="IO112">
            <v>0</v>
          </cell>
          <cell r="IP112">
            <v>0</v>
          </cell>
        </row>
        <row r="113">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L113">
            <v>0</v>
          </cell>
          <cell r="GM113">
            <v>0</v>
          </cell>
          <cell r="GN113">
            <v>0</v>
          </cell>
          <cell r="GO113">
            <v>0</v>
          </cell>
          <cell r="GP113">
            <v>0</v>
          </cell>
          <cell r="GQ113">
            <v>0</v>
          </cell>
          <cell r="GR113">
            <v>0</v>
          </cell>
          <cell r="GS113">
            <v>0</v>
          </cell>
          <cell r="GT113">
            <v>0</v>
          </cell>
          <cell r="GU113">
            <v>0</v>
          </cell>
          <cell r="GV113">
            <v>0</v>
          </cell>
          <cell r="GW113">
            <v>0</v>
          </cell>
          <cell r="GX113">
            <v>0</v>
          </cell>
          <cell r="GY113">
            <v>0</v>
          </cell>
          <cell r="GZ113">
            <v>0</v>
          </cell>
          <cell r="HA113">
            <v>0</v>
          </cell>
          <cell r="HB113">
            <v>0</v>
          </cell>
          <cell r="HC113">
            <v>0</v>
          </cell>
          <cell r="HD113">
            <v>0</v>
          </cell>
          <cell r="HE113">
            <v>0</v>
          </cell>
          <cell r="HF113">
            <v>0</v>
          </cell>
          <cell r="HG113">
            <v>0</v>
          </cell>
          <cell r="HH113">
            <v>0</v>
          </cell>
          <cell r="HI113">
            <v>0</v>
          </cell>
          <cell r="HJ113">
            <v>0</v>
          </cell>
          <cell r="HK113">
            <v>0</v>
          </cell>
          <cell r="HL113">
            <v>0</v>
          </cell>
          <cell r="HM113">
            <v>0</v>
          </cell>
          <cell r="HN113">
            <v>0</v>
          </cell>
          <cell r="HO113">
            <v>0</v>
          </cell>
          <cell r="HP113">
            <v>0</v>
          </cell>
          <cell r="HQ113">
            <v>0</v>
          </cell>
          <cell r="HR113">
            <v>0</v>
          </cell>
          <cell r="HS113">
            <v>0</v>
          </cell>
          <cell r="HT113">
            <v>0</v>
          </cell>
          <cell r="HU113">
            <v>0</v>
          </cell>
          <cell r="HV113">
            <v>0</v>
          </cell>
          <cell r="HW113">
            <v>0</v>
          </cell>
          <cell r="HX113">
            <v>0</v>
          </cell>
          <cell r="HY113">
            <v>0</v>
          </cell>
          <cell r="HZ113">
            <v>0</v>
          </cell>
          <cell r="IA113">
            <v>0</v>
          </cell>
          <cell r="IB113">
            <v>0</v>
          </cell>
          <cell r="IC113">
            <v>0</v>
          </cell>
          <cell r="ID113">
            <v>0</v>
          </cell>
          <cell r="IE113">
            <v>0</v>
          </cell>
          <cell r="IF113">
            <v>0</v>
          </cell>
          <cell r="IG113">
            <v>0</v>
          </cell>
          <cell r="IH113">
            <v>0</v>
          </cell>
          <cell r="II113">
            <v>0</v>
          </cell>
          <cell r="IJ113">
            <v>0</v>
          </cell>
          <cell r="IK113">
            <v>0</v>
          </cell>
          <cell r="IL113">
            <v>0</v>
          </cell>
          <cell r="IM113">
            <v>0</v>
          </cell>
          <cell r="IN113">
            <v>0</v>
          </cell>
          <cell r="IO113">
            <v>0</v>
          </cell>
          <cell r="IP113">
            <v>0</v>
          </cell>
        </row>
        <row r="114">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v>
          </cell>
          <cell r="HE114">
            <v>0</v>
          </cell>
          <cell r="HF114">
            <v>0</v>
          </cell>
          <cell r="HG114">
            <v>0</v>
          </cell>
          <cell r="HH114">
            <v>0</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v>
          </cell>
          <cell r="HY114">
            <v>0</v>
          </cell>
          <cell r="HZ114">
            <v>0</v>
          </cell>
          <cell r="IA114">
            <v>0</v>
          </cell>
          <cell r="IB114">
            <v>0</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row>
        <row r="115">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L115">
            <v>0</v>
          </cell>
          <cell r="GM115">
            <v>0</v>
          </cell>
          <cell r="GN115">
            <v>0</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v>
          </cell>
          <cell r="HE115">
            <v>0</v>
          </cell>
          <cell r="HF115">
            <v>0</v>
          </cell>
          <cell r="HG115">
            <v>0</v>
          </cell>
          <cell r="HH115">
            <v>0</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v>
          </cell>
          <cell r="HY115">
            <v>0</v>
          </cell>
          <cell r="HZ115">
            <v>0</v>
          </cell>
          <cell r="IA115">
            <v>0</v>
          </cell>
          <cell r="IB115">
            <v>0</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row>
        <row r="116">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L116">
            <v>0</v>
          </cell>
          <cell r="GM116">
            <v>0</v>
          </cell>
          <cell r="GN116">
            <v>0</v>
          </cell>
          <cell r="GO116">
            <v>0</v>
          </cell>
          <cell r="GP116">
            <v>0</v>
          </cell>
          <cell r="GQ116">
            <v>0</v>
          </cell>
          <cell r="GR116">
            <v>0</v>
          </cell>
          <cell r="GS116">
            <v>0</v>
          </cell>
          <cell r="GT116">
            <v>0</v>
          </cell>
          <cell r="GU116">
            <v>0</v>
          </cell>
          <cell r="GV116">
            <v>0</v>
          </cell>
          <cell r="GW116">
            <v>0</v>
          </cell>
          <cell r="GX116">
            <v>0</v>
          </cell>
          <cell r="GY116">
            <v>0</v>
          </cell>
          <cell r="GZ116">
            <v>0</v>
          </cell>
          <cell r="HA116">
            <v>0</v>
          </cell>
          <cell r="HB116">
            <v>0</v>
          </cell>
          <cell r="HC116">
            <v>0</v>
          </cell>
          <cell r="HD116">
            <v>0</v>
          </cell>
          <cell r="HE116">
            <v>0</v>
          </cell>
          <cell r="HF116">
            <v>0</v>
          </cell>
          <cell r="HG116">
            <v>0</v>
          </cell>
          <cell r="HH116">
            <v>0</v>
          </cell>
          <cell r="HI116">
            <v>0</v>
          </cell>
          <cell r="HJ116">
            <v>0</v>
          </cell>
          <cell r="HK116">
            <v>0</v>
          </cell>
          <cell r="HL116">
            <v>0</v>
          </cell>
          <cell r="HM116">
            <v>0</v>
          </cell>
          <cell r="HN116">
            <v>0</v>
          </cell>
          <cell r="HO116">
            <v>0</v>
          </cell>
          <cell r="HP116">
            <v>0</v>
          </cell>
          <cell r="HQ116">
            <v>0</v>
          </cell>
          <cell r="HR116">
            <v>0</v>
          </cell>
          <cell r="HS116">
            <v>0</v>
          </cell>
          <cell r="HT116">
            <v>0</v>
          </cell>
          <cell r="HU116">
            <v>0</v>
          </cell>
          <cell r="HV116">
            <v>0</v>
          </cell>
          <cell r="HW116">
            <v>0</v>
          </cell>
          <cell r="HX116">
            <v>0</v>
          </cell>
          <cell r="HY116">
            <v>0</v>
          </cell>
          <cell r="HZ116">
            <v>0</v>
          </cell>
          <cell r="IA116">
            <v>0</v>
          </cell>
          <cell r="IB116">
            <v>0</v>
          </cell>
          <cell r="IC116">
            <v>0</v>
          </cell>
          <cell r="ID116">
            <v>0</v>
          </cell>
          <cell r="IE116">
            <v>0</v>
          </cell>
          <cell r="IF116">
            <v>0</v>
          </cell>
          <cell r="IG116">
            <v>0</v>
          </cell>
          <cell r="IH116">
            <v>0</v>
          </cell>
          <cell r="II116">
            <v>0</v>
          </cell>
          <cell r="IJ116">
            <v>0</v>
          </cell>
          <cell r="IK116">
            <v>0</v>
          </cell>
          <cell r="IL116">
            <v>0</v>
          </cell>
          <cell r="IM116">
            <v>0</v>
          </cell>
          <cell r="IN116">
            <v>0</v>
          </cell>
          <cell r="IO116">
            <v>0</v>
          </cell>
          <cell r="IP116">
            <v>0</v>
          </cell>
        </row>
        <row r="117">
          <cell r="B117">
            <v>0</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cell r="GU117">
            <v>0</v>
          </cell>
          <cell r="GV117">
            <v>0</v>
          </cell>
          <cell r="GW117">
            <v>0</v>
          </cell>
          <cell r="GX117">
            <v>0</v>
          </cell>
          <cell r="GY117">
            <v>0</v>
          </cell>
          <cell r="GZ117">
            <v>0</v>
          </cell>
          <cell r="HA117">
            <v>0</v>
          </cell>
          <cell r="HB117">
            <v>0</v>
          </cell>
          <cell r="HC117">
            <v>0</v>
          </cell>
          <cell r="HD117">
            <v>0</v>
          </cell>
          <cell r="HE117">
            <v>0</v>
          </cell>
          <cell r="HF117">
            <v>0</v>
          </cell>
          <cell r="HG117">
            <v>0</v>
          </cell>
          <cell r="HH117">
            <v>0</v>
          </cell>
          <cell r="HI117">
            <v>0</v>
          </cell>
          <cell r="HJ117">
            <v>0</v>
          </cell>
          <cell r="HK117">
            <v>0</v>
          </cell>
          <cell r="HL117">
            <v>0</v>
          </cell>
          <cell r="HM117">
            <v>0</v>
          </cell>
          <cell r="HN117">
            <v>0</v>
          </cell>
          <cell r="HO117">
            <v>0</v>
          </cell>
          <cell r="HP117">
            <v>0</v>
          </cell>
          <cell r="HQ117">
            <v>0</v>
          </cell>
          <cell r="HR117">
            <v>0</v>
          </cell>
          <cell r="HS117">
            <v>0</v>
          </cell>
          <cell r="HT117">
            <v>0</v>
          </cell>
          <cell r="HU117">
            <v>0</v>
          </cell>
          <cell r="HV117">
            <v>0</v>
          </cell>
          <cell r="HW117">
            <v>0</v>
          </cell>
          <cell r="HX117">
            <v>0</v>
          </cell>
          <cell r="HY117">
            <v>0</v>
          </cell>
          <cell r="HZ117">
            <v>0</v>
          </cell>
          <cell r="IA117">
            <v>0</v>
          </cell>
          <cell r="IB117">
            <v>0</v>
          </cell>
          <cell r="IC117">
            <v>0</v>
          </cell>
          <cell r="ID117">
            <v>0</v>
          </cell>
          <cell r="IE117">
            <v>0</v>
          </cell>
          <cell r="IF117">
            <v>0</v>
          </cell>
          <cell r="IG117">
            <v>0</v>
          </cell>
          <cell r="IH117">
            <v>0</v>
          </cell>
          <cell r="II117">
            <v>0</v>
          </cell>
          <cell r="IJ117">
            <v>0</v>
          </cell>
          <cell r="IK117">
            <v>0</v>
          </cell>
          <cell r="IL117">
            <v>0</v>
          </cell>
          <cell r="IM117">
            <v>0</v>
          </cell>
          <cell r="IN117">
            <v>0</v>
          </cell>
          <cell r="IO117">
            <v>0</v>
          </cell>
          <cell r="IP117">
            <v>0</v>
          </cell>
        </row>
        <row r="118">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cell r="GU118">
            <v>0</v>
          </cell>
          <cell r="GV118">
            <v>0</v>
          </cell>
          <cell r="GW118">
            <v>0</v>
          </cell>
          <cell r="GX118">
            <v>0</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v>
          </cell>
          <cell r="HM118">
            <v>0</v>
          </cell>
          <cell r="HN118">
            <v>0</v>
          </cell>
          <cell r="HO118">
            <v>0</v>
          </cell>
          <cell r="HP118">
            <v>0</v>
          </cell>
          <cell r="HQ118">
            <v>0</v>
          </cell>
          <cell r="HR118">
            <v>0</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v>
          </cell>
          <cell r="IG118">
            <v>0</v>
          </cell>
          <cell r="IH118">
            <v>0</v>
          </cell>
          <cell r="II118">
            <v>0</v>
          </cell>
          <cell r="IJ118">
            <v>0</v>
          </cell>
          <cell r="IK118">
            <v>0</v>
          </cell>
          <cell r="IL118">
            <v>0</v>
          </cell>
          <cell r="IM118">
            <v>0</v>
          </cell>
          <cell r="IN118">
            <v>0</v>
          </cell>
          <cell r="IO118">
            <v>0</v>
          </cell>
          <cell r="IP118">
            <v>0</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L119">
            <v>0</v>
          </cell>
          <cell r="GM119">
            <v>0</v>
          </cell>
          <cell r="GN119">
            <v>0</v>
          </cell>
          <cell r="GO119">
            <v>0</v>
          </cell>
          <cell r="GP119">
            <v>0</v>
          </cell>
          <cell r="GQ119">
            <v>0</v>
          </cell>
          <cell r="GR119">
            <v>0</v>
          </cell>
          <cell r="GS119">
            <v>0</v>
          </cell>
          <cell r="GT119">
            <v>0</v>
          </cell>
          <cell r="GU119">
            <v>0</v>
          </cell>
          <cell r="GV119">
            <v>0</v>
          </cell>
          <cell r="GW119">
            <v>0</v>
          </cell>
          <cell r="GX119">
            <v>0</v>
          </cell>
          <cell r="GY119">
            <v>0</v>
          </cell>
          <cell r="GZ119">
            <v>0</v>
          </cell>
          <cell r="HA119">
            <v>0</v>
          </cell>
          <cell r="HB119">
            <v>0</v>
          </cell>
          <cell r="HC119">
            <v>0</v>
          </cell>
          <cell r="HD119">
            <v>0</v>
          </cell>
          <cell r="HE119">
            <v>0</v>
          </cell>
          <cell r="HF119">
            <v>0</v>
          </cell>
          <cell r="HG119">
            <v>0</v>
          </cell>
          <cell r="HH119">
            <v>0</v>
          </cell>
          <cell r="HI119">
            <v>0</v>
          </cell>
          <cell r="HJ119">
            <v>0</v>
          </cell>
          <cell r="HK119">
            <v>0</v>
          </cell>
          <cell r="HL119">
            <v>0</v>
          </cell>
          <cell r="HM119">
            <v>0</v>
          </cell>
          <cell r="HN119">
            <v>0</v>
          </cell>
          <cell r="HO119">
            <v>0</v>
          </cell>
          <cell r="HP119">
            <v>0</v>
          </cell>
          <cell r="HQ119">
            <v>0</v>
          </cell>
          <cell r="HR119">
            <v>0</v>
          </cell>
          <cell r="HS119">
            <v>0</v>
          </cell>
          <cell r="HT119">
            <v>0</v>
          </cell>
          <cell r="HU119">
            <v>0</v>
          </cell>
          <cell r="HV119">
            <v>0</v>
          </cell>
          <cell r="HW119">
            <v>0</v>
          </cell>
          <cell r="HX119">
            <v>0</v>
          </cell>
          <cell r="HY119">
            <v>0</v>
          </cell>
          <cell r="HZ119">
            <v>0</v>
          </cell>
          <cell r="IA119">
            <v>0</v>
          </cell>
          <cell r="IB119">
            <v>0</v>
          </cell>
          <cell r="IC119">
            <v>0</v>
          </cell>
          <cell r="ID119">
            <v>0</v>
          </cell>
          <cell r="IE119">
            <v>0</v>
          </cell>
          <cell r="IF119">
            <v>0</v>
          </cell>
          <cell r="IG119">
            <v>0</v>
          </cell>
          <cell r="IH119">
            <v>0</v>
          </cell>
          <cell r="II119">
            <v>0</v>
          </cell>
          <cell r="IJ119">
            <v>0</v>
          </cell>
          <cell r="IK119">
            <v>0</v>
          </cell>
          <cell r="IL119">
            <v>0</v>
          </cell>
          <cell r="IM119">
            <v>0</v>
          </cell>
          <cell r="IN119">
            <v>0</v>
          </cell>
          <cell r="IO119">
            <v>0</v>
          </cell>
          <cell r="IP119">
            <v>0</v>
          </cell>
        </row>
        <row r="120">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L120">
            <v>0</v>
          </cell>
          <cell r="GM120">
            <v>0</v>
          </cell>
          <cell r="GN120">
            <v>0</v>
          </cell>
          <cell r="GO120">
            <v>0</v>
          </cell>
          <cell r="GP120">
            <v>0</v>
          </cell>
          <cell r="GQ120">
            <v>0</v>
          </cell>
          <cell r="GR120">
            <v>0</v>
          </cell>
          <cell r="GS120">
            <v>0</v>
          </cell>
          <cell r="GT120">
            <v>0</v>
          </cell>
          <cell r="GU120">
            <v>0</v>
          </cell>
          <cell r="GV120">
            <v>0</v>
          </cell>
          <cell r="GW120">
            <v>0</v>
          </cell>
          <cell r="GX120">
            <v>0</v>
          </cell>
          <cell r="GY120">
            <v>0</v>
          </cell>
          <cell r="GZ120">
            <v>0</v>
          </cell>
          <cell r="HA120">
            <v>0</v>
          </cell>
          <cell r="HB120">
            <v>0</v>
          </cell>
          <cell r="HC120">
            <v>0</v>
          </cell>
          <cell r="HD120">
            <v>0</v>
          </cell>
          <cell r="HE120">
            <v>0</v>
          </cell>
          <cell r="HF120">
            <v>0</v>
          </cell>
          <cell r="HG120">
            <v>0</v>
          </cell>
          <cell r="HH120">
            <v>0</v>
          </cell>
          <cell r="HI120">
            <v>0</v>
          </cell>
          <cell r="HJ120">
            <v>0</v>
          </cell>
          <cell r="HK120">
            <v>0</v>
          </cell>
          <cell r="HL120">
            <v>0</v>
          </cell>
          <cell r="HM120">
            <v>0</v>
          </cell>
          <cell r="HN120">
            <v>0</v>
          </cell>
          <cell r="HO120">
            <v>0</v>
          </cell>
          <cell r="HP120">
            <v>0</v>
          </cell>
          <cell r="HQ120">
            <v>0</v>
          </cell>
          <cell r="HR120">
            <v>0</v>
          </cell>
          <cell r="HS120">
            <v>0</v>
          </cell>
          <cell r="HT120">
            <v>0</v>
          </cell>
          <cell r="HU120">
            <v>0</v>
          </cell>
          <cell r="HV120">
            <v>0</v>
          </cell>
          <cell r="HW120">
            <v>0</v>
          </cell>
          <cell r="HX120">
            <v>0</v>
          </cell>
          <cell r="HY120">
            <v>0</v>
          </cell>
          <cell r="HZ120">
            <v>0</v>
          </cell>
          <cell r="IA120">
            <v>0</v>
          </cell>
          <cell r="IB120">
            <v>0</v>
          </cell>
          <cell r="IC120">
            <v>0</v>
          </cell>
          <cell r="ID120">
            <v>0</v>
          </cell>
          <cell r="IE120">
            <v>0</v>
          </cell>
          <cell r="IF120">
            <v>0</v>
          </cell>
          <cell r="IG120">
            <v>0</v>
          </cell>
          <cell r="IH120">
            <v>0</v>
          </cell>
          <cell r="II120">
            <v>0</v>
          </cell>
          <cell r="IJ120">
            <v>0</v>
          </cell>
          <cell r="IK120">
            <v>0</v>
          </cell>
          <cell r="IL120">
            <v>0</v>
          </cell>
          <cell r="IM120">
            <v>0</v>
          </cell>
          <cell r="IN120">
            <v>0</v>
          </cell>
          <cell r="IO120">
            <v>0</v>
          </cell>
          <cell r="IP120">
            <v>0</v>
          </cell>
        </row>
        <row r="121">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cell r="GU121">
            <v>0</v>
          </cell>
          <cell r="GV121">
            <v>0</v>
          </cell>
          <cell r="GW121">
            <v>0</v>
          </cell>
          <cell r="GX121">
            <v>0</v>
          </cell>
          <cell r="GY121">
            <v>0</v>
          </cell>
          <cell r="GZ121">
            <v>0</v>
          </cell>
          <cell r="HA121">
            <v>0</v>
          </cell>
          <cell r="HB121">
            <v>0</v>
          </cell>
          <cell r="HC121">
            <v>0</v>
          </cell>
          <cell r="HD121">
            <v>0</v>
          </cell>
          <cell r="HE121">
            <v>0</v>
          </cell>
          <cell r="HF121">
            <v>0</v>
          </cell>
          <cell r="HG121">
            <v>0</v>
          </cell>
          <cell r="HH121">
            <v>0</v>
          </cell>
          <cell r="HI121">
            <v>0</v>
          </cell>
          <cell r="HJ121">
            <v>0</v>
          </cell>
          <cell r="HK121">
            <v>0</v>
          </cell>
          <cell r="HL121">
            <v>0</v>
          </cell>
          <cell r="HM121">
            <v>0</v>
          </cell>
          <cell r="HN121">
            <v>0</v>
          </cell>
          <cell r="HO121">
            <v>0</v>
          </cell>
          <cell r="HP121">
            <v>0</v>
          </cell>
          <cell r="HQ121">
            <v>0</v>
          </cell>
          <cell r="HR121">
            <v>0</v>
          </cell>
          <cell r="HS121">
            <v>0</v>
          </cell>
          <cell r="HT121">
            <v>0</v>
          </cell>
          <cell r="HU121">
            <v>0</v>
          </cell>
          <cell r="HV121">
            <v>0</v>
          </cell>
          <cell r="HW121">
            <v>0</v>
          </cell>
          <cell r="HX121">
            <v>0</v>
          </cell>
          <cell r="HY121">
            <v>0</v>
          </cell>
          <cell r="HZ121">
            <v>0</v>
          </cell>
          <cell r="IA121">
            <v>0</v>
          </cell>
          <cell r="IB121">
            <v>0</v>
          </cell>
          <cell r="IC121">
            <v>0</v>
          </cell>
          <cell r="ID121">
            <v>0</v>
          </cell>
          <cell r="IE121">
            <v>0</v>
          </cell>
          <cell r="IF121">
            <v>0</v>
          </cell>
          <cell r="IG121">
            <v>0</v>
          </cell>
          <cell r="IH121">
            <v>0</v>
          </cell>
          <cell r="II121">
            <v>0</v>
          </cell>
          <cell r="IJ121">
            <v>0</v>
          </cell>
          <cell r="IK121">
            <v>0</v>
          </cell>
          <cell r="IL121">
            <v>0</v>
          </cell>
          <cell r="IM121">
            <v>0</v>
          </cell>
          <cell r="IN121">
            <v>0</v>
          </cell>
          <cell r="IO121">
            <v>0</v>
          </cell>
          <cell r="IP121">
            <v>0</v>
          </cell>
        </row>
        <row r="122">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0</v>
          </cell>
          <cell r="GU122">
            <v>0</v>
          </cell>
          <cell r="GV122">
            <v>0</v>
          </cell>
          <cell r="GW122">
            <v>0</v>
          </cell>
          <cell r="GX122">
            <v>0</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0</v>
          </cell>
          <cell r="HO122">
            <v>0</v>
          </cell>
          <cell r="HP122">
            <v>0</v>
          </cell>
          <cell r="HQ122">
            <v>0</v>
          </cell>
          <cell r="HR122">
            <v>0</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0</v>
          </cell>
          <cell r="II122">
            <v>0</v>
          </cell>
          <cell r="IJ122">
            <v>0</v>
          </cell>
          <cell r="IK122">
            <v>0</v>
          </cell>
          <cell r="IL122">
            <v>0</v>
          </cell>
          <cell r="IM122">
            <v>0</v>
          </cell>
          <cell r="IN122">
            <v>0</v>
          </cell>
          <cell r="IO122">
            <v>0</v>
          </cell>
          <cell r="IP122">
            <v>0</v>
          </cell>
        </row>
        <row r="123">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0</v>
          </cell>
          <cell r="GT123">
            <v>0</v>
          </cell>
          <cell r="GU123">
            <v>0</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0</v>
          </cell>
          <cell r="HR123">
            <v>0</v>
          </cell>
          <cell r="HS123">
            <v>0</v>
          </cell>
          <cell r="HT123">
            <v>0</v>
          </cell>
          <cell r="HU123">
            <v>0</v>
          </cell>
          <cell r="HV123">
            <v>0</v>
          </cell>
          <cell r="HW123">
            <v>0</v>
          </cell>
          <cell r="HX123">
            <v>0</v>
          </cell>
          <cell r="HY123">
            <v>0</v>
          </cell>
          <cell r="HZ123">
            <v>0</v>
          </cell>
          <cell r="IA123">
            <v>0</v>
          </cell>
          <cell r="IB123">
            <v>0</v>
          </cell>
          <cell r="IC123">
            <v>0</v>
          </cell>
          <cell r="ID123">
            <v>0</v>
          </cell>
          <cell r="IE123">
            <v>0</v>
          </cell>
          <cell r="IF123">
            <v>0</v>
          </cell>
          <cell r="IG123">
            <v>0</v>
          </cell>
          <cell r="IH123">
            <v>0</v>
          </cell>
          <cell r="II123">
            <v>0</v>
          </cell>
          <cell r="IJ123">
            <v>0</v>
          </cell>
          <cell r="IK123">
            <v>0</v>
          </cell>
          <cell r="IL123">
            <v>0</v>
          </cell>
          <cell r="IM123">
            <v>0</v>
          </cell>
          <cell r="IN123">
            <v>0</v>
          </cell>
          <cell r="IO123">
            <v>0</v>
          </cell>
          <cell r="IP123">
            <v>0</v>
          </cell>
        </row>
        <row r="124">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v>
          </cell>
          <cell r="IM124">
            <v>0</v>
          </cell>
          <cell r="IN124">
            <v>0</v>
          </cell>
          <cell r="IO124">
            <v>0</v>
          </cell>
          <cell r="IP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L125">
            <v>0</v>
          </cell>
          <cell r="GM125">
            <v>0</v>
          </cell>
          <cell r="GN125">
            <v>0</v>
          </cell>
          <cell r="GO125">
            <v>0</v>
          </cell>
          <cell r="GP125">
            <v>0</v>
          </cell>
          <cell r="GQ125">
            <v>0</v>
          </cell>
          <cell r="GR125">
            <v>0</v>
          </cell>
          <cell r="GS125">
            <v>0</v>
          </cell>
          <cell r="GT125">
            <v>0</v>
          </cell>
          <cell r="GU125">
            <v>0</v>
          </cell>
          <cell r="GV125">
            <v>0</v>
          </cell>
          <cell r="GW125">
            <v>0</v>
          </cell>
          <cell r="GX125">
            <v>0</v>
          </cell>
          <cell r="GY125">
            <v>0</v>
          </cell>
          <cell r="GZ125">
            <v>0</v>
          </cell>
          <cell r="HA125">
            <v>0</v>
          </cell>
          <cell r="HB125">
            <v>0</v>
          </cell>
          <cell r="HC125">
            <v>0</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0</v>
          </cell>
          <cell r="HR125">
            <v>0</v>
          </cell>
          <cell r="HS125">
            <v>0</v>
          </cell>
          <cell r="HT125">
            <v>0</v>
          </cell>
          <cell r="HU125">
            <v>0</v>
          </cell>
          <cell r="HV125">
            <v>0</v>
          </cell>
          <cell r="HW125">
            <v>0</v>
          </cell>
          <cell r="HX125">
            <v>0</v>
          </cell>
          <cell r="HY125">
            <v>0</v>
          </cell>
          <cell r="HZ125">
            <v>0</v>
          </cell>
          <cell r="IA125">
            <v>0</v>
          </cell>
          <cell r="IB125">
            <v>0</v>
          </cell>
          <cell r="IC125">
            <v>0</v>
          </cell>
          <cell r="ID125">
            <v>0</v>
          </cell>
          <cell r="IE125">
            <v>0</v>
          </cell>
          <cell r="IF125">
            <v>0</v>
          </cell>
          <cell r="IG125">
            <v>0</v>
          </cell>
          <cell r="IH125">
            <v>0</v>
          </cell>
          <cell r="II125">
            <v>0</v>
          </cell>
          <cell r="IJ125">
            <v>0</v>
          </cell>
          <cell r="IK125">
            <v>0</v>
          </cell>
          <cell r="IL125">
            <v>0</v>
          </cell>
          <cell r="IM125">
            <v>0</v>
          </cell>
          <cell r="IN125">
            <v>0</v>
          </cell>
          <cell r="IO125">
            <v>0</v>
          </cell>
          <cell r="IP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v>
          </cell>
          <cell r="GQ126">
            <v>0</v>
          </cell>
          <cell r="GR126">
            <v>0</v>
          </cell>
          <cell r="GS126">
            <v>0</v>
          </cell>
          <cell r="GT126">
            <v>0</v>
          </cell>
          <cell r="GU126">
            <v>0</v>
          </cell>
          <cell r="GV126">
            <v>0</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v>
          </cell>
          <cell r="HK126">
            <v>0</v>
          </cell>
          <cell r="HL126">
            <v>0</v>
          </cell>
          <cell r="HM126">
            <v>0</v>
          </cell>
          <cell r="HN126">
            <v>0</v>
          </cell>
          <cell r="HO126">
            <v>0</v>
          </cell>
          <cell r="HP126">
            <v>0</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v>
          </cell>
          <cell r="IE126">
            <v>0</v>
          </cell>
          <cell r="IF126">
            <v>0</v>
          </cell>
          <cell r="IG126">
            <v>0</v>
          </cell>
          <cell r="IH126">
            <v>0</v>
          </cell>
          <cell r="II126">
            <v>0</v>
          </cell>
          <cell r="IJ126">
            <v>0</v>
          </cell>
          <cell r="IK126">
            <v>0</v>
          </cell>
          <cell r="IL126">
            <v>0</v>
          </cell>
          <cell r="IM126">
            <v>0</v>
          </cell>
          <cell r="IN126">
            <v>0</v>
          </cell>
          <cell r="IO126">
            <v>0</v>
          </cell>
          <cell r="IP126">
            <v>0</v>
          </cell>
        </row>
        <row r="127">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L127">
            <v>0</v>
          </cell>
          <cell r="GM127">
            <v>0</v>
          </cell>
          <cell r="GN127">
            <v>0</v>
          </cell>
          <cell r="GO127">
            <v>0</v>
          </cell>
          <cell r="GP127">
            <v>0</v>
          </cell>
          <cell r="GQ127">
            <v>0</v>
          </cell>
          <cell r="GR127">
            <v>0</v>
          </cell>
          <cell r="GS127">
            <v>0</v>
          </cell>
          <cell r="GT127">
            <v>0</v>
          </cell>
          <cell r="GU127">
            <v>0</v>
          </cell>
          <cell r="GV127">
            <v>0</v>
          </cell>
          <cell r="GW127">
            <v>0</v>
          </cell>
          <cell r="GX127">
            <v>0</v>
          </cell>
          <cell r="GY127">
            <v>0</v>
          </cell>
          <cell r="GZ127">
            <v>0</v>
          </cell>
          <cell r="HA127">
            <v>0</v>
          </cell>
          <cell r="HB127">
            <v>0</v>
          </cell>
          <cell r="HC127">
            <v>0</v>
          </cell>
          <cell r="HD127">
            <v>0</v>
          </cell>
          <cell r="HE127">
            <v>0</v>
          </cell>
          <cell r="HF127">
            <v>0</v>
          </cell>
          <cell r="HG127">
            <v>0</v>
          </cell>
          <cell r="HH127">
            <v>0</v>
          </cell>
          <cell r="HI127">
            <v>0</v>
          </cell>
          <cell r="HJ127">
            <v>0</v>
          </cell>
          <cell r="HK127">
            <v>0</v>
          </cell>
          <cell r="HL127">
            <v>0</v>
          </cell>
          <cell r="HM127">
            <v>0</v>
          </cell>
          <cell r="HN127">
            <v>0</v>
          </cell>
          <cell r="HO127">
            <v>0</v>
          </cell>
          <cell r="HP127">
            <v>0</v>
          </cell>
          <cell r="HQ127">
            <v>0</v>
          </cell>
          <cell r="HR127">
            <v>0</v>
          </cell>
          <cell r="HS127">
            <v>0</v>
          </cell>
          <cell r="HT127">
            <v>0</v>
          </cell>
          <cell r="HU127">
            <v>0</v>
          </cell>
          <cell r="HV127">
            <v>0</v>
          </cell>
          <cell r="HW127">
            <v>0</v>
          </cell>
          <cell r="HX127">
            <v>0</v>
          </cell>
          <cell r="HY127">
            <v>0</v>
          </cell>
          <cell r="HZ127">
            <v>0</v>
          </cell>
          <cell r="IA127">
            <v>0</v>
          </cell>
          <cell r="IB127">
            <v>0</v>
          </cell>
          <cell r="IC127">
            <v>0</v>
          </cell>
          <cell r="ID127">
            <v>0</v>
          </cell>
          <cell r="IE127">
            <v>0</v>
          </cell>
          <cell r="IF127">
            <v>0</v>
          </cell>
          <cell r="IG127">
            <v>0</v>
          </cell>
          <cell r="IH127">
            <v>0</v>
          </cell>
          <cell r="II127">
            <v>0</v>
          </cell>
          <cell r="IJ127">
            <v>0</v>
          </cell>
          <cell r="IK127">
            <v>0</v>
          </cell>
          <cell r="IL127">
            <v>0</v>
          </cell>
          <cell r="IM127">
            <v>0</v>
          </cell>
          <cell r="IN127">
            <v>0</v>
          </cell>
          <cell r="IO127">
            <v>0</v>
          </cell>
          <cell r="IP127">
            <v>0</v>
          </cell>
        </row>
        <row r="128">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L128">
            <v>0</v>
          </cell>
          <cell r="GM128">
            <v>0</v>
          </cell>
          <cell r="GN128">
            <v>0</v>
          </cell>
          <cell r="GO128">
            <v>0</v>
          </cell>
          <cell r="GP128">
            <v>0</v>
          </cell>
          <cell r="GQ128">
            <v>0</v>
          </cell>
          <cell r="GR128">
            <v>0</v>
          </cell>
          <cell r="GS128">
            <v>0</v>
          </cell>
          <cell r="GT128">
            <v>0</v>
          </cell>
          <cell r="GU128">
            <v>0</v>
          </cell>
          <cell r="GV128">
            <v>0</v>
          </cell>
          <cell r="GW128">
            <v>0</v>
          </cell>
          <cell r="GX128">
            <v>0</v>
          </cell>
          <cell r="GY128">
            <v>0</v>
          </cell>
          <cell r="GZ128">
            <v>0</v>
          </cell>
          <cell r="HA128">
            <v>0</v>
          </cell>
          <cell r="HB128">
            <v>0</v>
          </cell>
          <cell r="HC128">
            <v>0</v>
          </cell>
          <cell r="HD128">
            <v>0</v>
          </cell>
          <cell r="HE128">
            <v>0</v>
          </cell>
          <cell r="HF128">
            <v>0</v>
          </cell>
          <cell r="HG128">
            <v>0</v>
          </cell>
          <cell r="HH128">
            <v>0</v>
          </cell>
          <cell r="HI128">
            <v>0</v>
          </cell>
          <cell r="HJ128">
            <v>0</v>
          </cell>
          <cell r="HK128">
            <v>0</v>
          </cell>
          <cell r="HL128">
            <v>0</v>
          </cell>
          <cell r="HM128">
            <v>0</v>
          </cell>
          <cell r="HN128">
            <v>0</v>
          </cell>
          <cell r="HO128">
            <v>0</v>
          </cell>
          <cell r="HP128">
            <v>0</v>
          </cell>
          <cell r="HQ128">
            <v>0</v>
          </cell>
          <cell r="HR128">
            <v>0</v>
          </cell>
          <cell r="HS128">
            <v>0</v>
          </cell>
          <cell r="HT128">
            <v>0</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M128">
            <v>0</v>
          </cell>
          <cell r="IN128">
            <v>0</v>
          </cell>
          <cell r="IO128">
            <v>0</v>
          </cell>
          <cell r="IP128">
            <v>0</v>
          </cell>
        </row>
        <row r="129">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L129">
            <v>0</v>
          </cell>
          <cell r="GM129">
            <v>0</v>
          </cell>
          <cell r="GN129">
            <v>0</v>
          </cell>
          <cell r="GO129">
            <v>0</v>
          </cell>
          <cell r="GP129">
            <v>0</v>
          </cell>
          <cell r="GQ129">
            <v>0</v>
          </cell>
          <cell r="GR129">
            <v>0</v>
          </cell>
          <cell r="GS129">
            <v>0</v>
          </cell>
          <cell r="GT129">
            <v>0</v>
          </cell>
          <cell r="GU129">
            <v>0</v>
          </cell>
          <cell r="GV129">
            <v>0</v>
          </cell>
          <cell r="GW129">
            <v>0</v>
          </cell>
          <cell r="GX129">
            <v>0</v>
          </cell>
          <cell r="GY129">
            <v>0</v>
          </cell>
          <cell r="GZ129">
            <v>0</v>
          </cell>
          <cell r="HA129">
            <v>0</v>
          </cell>
          <cell r="HB129">
            <v>0</v>
          </cell>
          <cell r="HC129">
            <v>0</v>
          </cell>
          <cell r="HD129">
            <v>0</v>
          </cell>
          <cell r="HE129">
            <v>0</v>
          </cell>
          <cell r="HF129">
            <v>0</v>
          </cell>
          <cell r="HG129">
            <v>0</v>
          </cell>
          <cell r="HH129">
            <v>0</v>
          </cell>
          <cell r="HI129">
            <v>0</v>
          </cell>
          <cell r="HJ129">
            <v>0</v>
          </cell>
          <cell r="HK129">
            <v>0</v>
          </cell>
          <cell r="HL129">
            <v>0</v>
          </cell>
          <cell r="HM129">
            <v>0</v>
          </cell>
          <cell r="HN129">
            <v>0</v>
          </cell>
          <cell r="HO129">
            <v>0</v>
          </cell>
          <cell r="HP129">
            <v>0</v>
          </cell>
          <cell r="HQ129">
            <v>0</v>
          </cell>
          <cell r="HR129">
            <v>0</v>
          </cell>
          <cell r="HS129">
            <v>0</v>
          </cell>
          <cell r="HT129">
            <v>0</v>
          </cell>
          <cell r="HU129">
            <v>0</v>
          </cell>
          <cell r="HV129">
            <v>0</v>
          </cell>
          <cell r="HW129">
            <v>0</v>
          </cell>
          <cell r="HX129">
            <v>0</v>
          </cell>
          <cell r="HY129">
            <v>0</v>
          </cell>
          <cell r="HZ129">
            <v>0</v>
          </cell>
          <cell r="IA129">
            <v>0</v>
          </cell>
          <cell r="IB129">
            <v>0</v>
          </cell>
          <cell r="IC129">
            <v>0</v>
          </cell>
          <cell r="ID129">
            <v>0</v>
          </cell>
          <cell r="IE129">
            <v>0</v>
          </cell>
          <cell r="IF129">
            <v>0</v>
          </cell>
          <cell r="IG129">
            <v>0</v>
          </cell>
          <cell r="IH129">
            <v>0</v>
          </cell>
          <cell r="II129">
            <v>0</v>
          </cell>
          <cell r="IJ129">
            <v>0</v>
          </cell>
          <cell r="IK129">
            <v>0</v>
          </cell>
          <cell r="IL129">
            <v>0</v>
          </cell>
          <cell r="IM129">
            <v>0</v>
          </cell>
          <cell r="IN129">
            <v>0</v>
          </cell>
          <cell r="IO129">
            <v>0</v>
          </cell>
          <cell r="IP129">
            <v>0</v>
          </cell>
        </row>
        <row r="130">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L130">
            <v>0</v>
          </cell>
          <cell r="GM130">
            <v>0</v>
          </cell>
          <cell r="GN130">
            <v>0</v>
          </cell>
          <cell r="GO130">
            <v>0</v>
          </cell>
          <cell r="GP130">
            <v>0</v>
          </cell>
          <cell r="GQ130">
            <v>0</v>
          </cell>
          <cell r="GR130">
            <v>0</v>
          </cell>
          <cell r="GS130">
            <v>0</v>
          </cell>
          <cell r="GT130">
            <v>0</v>
          </cell>
          <cell r="GU130">
            <v>0</v>
          </cell>
          <cell r="GV130">
            <v>0</v>
          </cell>
          <cell r="GW130">
            <v>0</v>
          </cell>
          <cell r="GX130">
            <v>0</v>
          </cell>
          <cell r="GY130">
            <v>0</v>
          </cell>
          <cell r="GZ130">
            <v>0</v>
          </cell>
          <cell r="HA130">
            <v>0</v>
          </cell>
          <cell r="HB130">
            <v>0</v>
          </cell>
          <cell r="HC130">
            <v>0</v>
          </cell>
          <cell r="HD130">
            <v>0</v>
          </cell>
          <cell r="HE130">
            <v>0</v>
          </cell>
          <cell r="HF130">
            <v>0</v>
          </cell>
          <cell r="HG130">
            <v>0</v>
          </cell>
          <cell r="HH130">
            <v>0</v>
          </cell>
          <cell r="HI130">
            <v>0</v>
          </cell>
          <cell r="HJ130">
            <v>0</v>
          </cell>
          <cell r="HK130">
            <v>0</v>
          </cell>
          <cell r="HL130">
            <v>0</v>
          </cell>
          <cell r="HM130">
            <v>0</v>
          </cell>
          <cell r="HN130">
            <v>0</v>
          </cell>
          <cell r="HO130">
            <v>0</v>
          </cell>
          <cell r="HP130">
            <v>0</v>
          </cell>
          <cell r="HQ130">
            <v>0</v>
          </cell>
          <cell r="HR130">
            <v>0</v>
          </cell>
          <cell r="HS130">
            <v>0</v>
          </cell>
          <cell r="HT130">
            <v>0</v>
          </cell>
          <cell r="HU130">
            <v>0</v>
          </cell>
          <cell r="HV130">
            <v>0</v>
          </cell>
          <cell r="HW130">
            <v>0</v>
          </cell>
          <cell r="HX130">
            <v>0</v>
          </cell>
          <cell r="HY130">
            <v>0</v>
          </cell>
          <cell r="HZ130">
            <v>0</v>
          </cell>
          <cell r="IA130">
            <v>0</v>
          </cell>
          <cell r="IB130">
            <v>0</v>
          </cell>
          <cell r="IC130">
            <v>0</v>
          </cell>
          <cell r="ID130">
            <v>0</v>
          </cell>
          <cell r="IE130">
            <v>0</v>
          </cell>
          <cell r="IF130">
            <v>0</v>
          </cell>
          <cell r="IG130">
            <v>0</v>
          </cell>
          <cell r="IH130">
            <v>0</v>
          </cell>
          <cell r="II130">
            <v>0</v>
          </cell>
          <cell r="IJ130">
            <v>0</v>
          </cell>
          <cell r="IK130">
            <v>0</v>
          </cell>
          <cell r="IL130">
            <v>0</v>
          </cell>
          <cell r="IM130">
            <v>0</v>
          </cell>
          <cell r="IN130">
            <v>0</v>
          </cell>
          <cell r="IO130">
            <v>0</v>
          </cell>
          <cell r="IP130">
            <v>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L131">
            <v>0</v>
          </cell>
          <cell r="GM131">
            <v>0</v>
          </cell>
          <cell r="GN131">
            <v>0</v>
          </cell>
          <cell r="GO131">
            <v>0</v>
          </cell>
          <cell r="GP131">
            <v>0</v>
          </cell>
          <cell r="GQ131">
            <v>0</v>
          </cell>
          <cell r="GR131">
            <v>0</v>
          </cell>
          <cell r="GS131">
            <v>0</v>
          </cell>
          <cell r="GT131">
            <v>0</v>
          </cell>
          <cell r="GU131">
            <v>0</v>
          </cell>
          <cell r="GV131">
            <v>0</v>
          </cell>
          <cell r="GW131">
            <v>0</v>
          </cell>
          <cell r="GX131">
            <v>0</v>
          </cell>
          <cell r="GY131">
            <v>0</v>
          </cell>
          <cell r="GZ131">
            <v>0</v>
          </cell>
          <cell r="HA131">
            <v>0</v>
          </cell>
          <cell r="HB131">
            <v>0</v>
          </cell>
          <cell r="HC131">
            <v>0</v>
          </cell>
          <cell r="HD131">
            <v>0</v>
          </cell>
          <cell r="HE131">
            <v>0</v>
          </cell>
          <cell r="HF131">
            <v>0</v>
          </cell>
          <cell r="HG131">
            <v>0</v>
          </cell>
          <cell r="HH131">
            <v>0</v>
          </cell>
          <cell r="HI131">
            <v>0</v>
          </cell>
          <cell r="HJ131">
            <v>0</v>
          </cell>
          <cell r="HK131">
            <v>0</v>
          </cell>
          <cell r="HL131">
            <v>0</v>
          </cell>
          <cell r="HM131">
            <v>0</v>
          </cell>
          <cell r="HN131">
            <v>0</v>
          </cell>
          <cell r="HO131">
            <v>0</v>
          </cell>
          <cell r="HP131">
            <v>0</v>
          </cell>
          <cell r="HQ131">
            <v>0</v>
          </cell>
          <cell r="HR131">
            <v>0</v>
          </cell>
          <cell r="HS131">
            <v>0</v>
          </cell>
          <cell r="HT131">
            <v>0</v>
          </cell>
          <cell r="HU131">
            <v>0</v>
          </cell>
          <cell r="HV131">
            <v>0</v>
          </cell>
          <cell r="HW131">
            <v>0</v>
          </cell>
          <cell r="HX131">
            <v>0</v>
          </cell>
          <cell r="HY131">
            <v>0</v>
          </cell>
          <cell r="HZ131">
            <v>0</v>
          </cell>
          <cell r="IA131">
            <v>0</v>
          </cell>
          <cell r="IB131">
            <v>0</v>
          </cell>
          <cell r="IC131">
            <v>0</v>
          </cell>
          <cell r="ID131">
            <v>0</v>
          </cell>
          <cell r="IE131">
            <v>0</v>
          </cell>
          <cell r="IF131">
            <v>0</v>
          </cell>
          <cell r="IG131">
            <v>0</v>
          </cell>
          <cell r="IH131">
            <v>0</v>
          </cell>
          <cell r="II131">
            <v>0</v>
          </cell>
          <cell r="IJ131">
            <v>0</v>
          </cell>
          <cell r="IK131">
            <v>0</v>
          </cell>
          <cell r="IL131">
            <v>0</v>
          </cell>
          <cell r="IM131">
            <v>0</v>
          </cell>
          <cell r="IN131">
            <v>0</v>
          </cell>
          <cell r="IO131">
            <v>0</v>
          </cell>
          <cell r="IP131">
            <v>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L132">
            <v>0</v>
          </cell>
          <cell r="GM132">
            <v>0</v>
          </cell>
          <cell r="GN132">
            <v>0</v>
          </cell>
          <cell r="GO132">
            <v>0</v>
          </cell>
          <cell r="GP132">
            <v>0</v>
          </cell>
          <cell r="GQ132">
            <v>0</v>
          </cell>
          <cell r="GR132">
            <v>0</v>
          </cell>
          <cell r="GS132">
            <v>0</v>
          </cell>
          <cell r="GT132">
            <v>0</v>
          </cell>
          <cell r="GU132">
            <v>0</v>
          </cell>
          <cell r="GV132">
            <v>0</v>
          </cell>
          <cell r="GW132">
            <v>0</v>
          </cell>
          <cell r="GX132">
            <v>0</v>
          </cell>
          <cell r="GY132">
            <v>0</v>
          </cell>
          <cell r="GZ132">
            <v>0</v>
          </cell>
          <cell r="HA132">
            <v>0</v>
          </cell>
          <cell r="HB132">
            <v>0</v>
          </cell>
          <cell r="HC132">
            <v>0</v>
          </cell>
          <cell r="HD132">
            <v>0</v>
          </cell>
          <cell r="HE132">
            <v>0</v>
          </cell>
          <cell r="HF132">
            <v>0</v>
          </cell>
          <cell r="HG132">
            <v>0</v>
          </cell>
          <cell r="HH132">
            <v>0</v>
          </cell>
          <cell r="HI132">
            <v>0</v>
          </cell>
          <cell r="HJ132">
            <v>0</v>
          </cell>
          <cell r="HK132">
            <v>0</v>
          </cell>
          <cell r="HL132">
            <v>0</v>
          </cell>
          <cell r="HM132">
            <v>0</v>
          </cell>
          <cell r="HN132">
            <v>0</v>
          </cell>
          <cell r="HO132">
            <v>0</v>
          </cell>
          <cell r="HP132">
            <v>0</v>
          </cell>
          <cell r="HQ132">
            <v>0</v>
          </cell>
          <cell r="HR132">
            <v>0</v>
          </cell>
          <cell r="HS132">
            <v>0</v>
          </cell>
          <cell r="HT132">
            <v>0</v>
          </cell>
          <cell r="HU132">
            <v>0</v>
          </cell>
          <cell r="HV132">
            <v>0</v>
          </cell>
          <cell r="HW132">
            <v>0</v>
          </cell>
          <cell r="HX132">
            <v>0</v>
          </cell>
          <cell r="HY132">
            <v>0</v>
          </cell>
          <cell r="HZ132">
            <v>0</v>
          </cell>
          <cell r="IA132">
            <v>0</v>
          </cell>
          <cell r="IB132">
            <v>0</v>
          </cell>
          <cell r="IC132">
            <v>0</v>
          </cell>
          <cell r="ID132">
            <v>0</v>
          </cell>
          <cell r="IE132">
            <v>0</v>
          </cell>
          <cell r="IF132">
            <v>0</v>
          </cell>
          <cell r="IG132">
            <v>0</v>
          </cell>
          <cell r="IH132">
            <v>0</v>
          </cell>
          <cell r="II132">
            <v>0</v>
          </cell>
          <cell r="IJ132">
            <v>0</v>
          </cell>
          <cell r="IK132">
            <v>0</v>
          </cell>
          <cell r="IL132">
            <v>0</v>
          </cell>
          <cell r="IM132">
            <v>0</v>
          </cell>
          <cell r="IN132">
            <v>0</v>
          </cell>
          <cell r="IO132">
            <v>0</v>
          </cell>
          <cell r="IP132">
            <v>0</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L133">
            <v>0</v>
          </cell>
          <cell r="GM133">
            <v>0</v>
          </cell>
          <cell r="GN133">
            <v>0</v>
          </cell>
          <cell r="GO133">
            <v>0</v>
          </cell>
          <cell r="GP133">
            <v>0</v>
          </cell>
          <cell r="GQ133">
            <v>0</v>
          </cell>
          <cell r="GR133">
            <v>0</v>
          </cell>
          <cell r="GS133">
            <v>0</v>
          </cell>
          <cell r="GT133">
            <v>0</v>
          </cell>
          <cell r="GU133">
            <v>0</v>
          </cell>
          <cell r="GV133">
            <v>0</v>
          </cell>
          <cell r="GW133">
            <v>0</v>
          </cell>
          <cell r="GX133">
            <v>0</v>
          </cell>
          <cell r="GY133">
            <v>0</v>
          </cell>
          <cell r="GZ133">
            <v>0</v>
          </cell>
          <cell r="HA133">
            <v>0</v>
          </cell>
          <cell r="HB133">
            <v>0</v>
          </cell>
          <cell r="HC133">
            <v>0</v>
          </cell>
          <cell r="HD133">
            <v>0</v>
          </cell>
          <cell r="HE133">
            <v>0</v>
          </cell>
          <cell r="HF133">
            <v>0</v>
          </cell>
          <cell r="HG133">
            <v>0</v>
          </cell>
          <cell r="HH133">
            <v>0</v>
          </cell>
          <cell r="HI133">
            <v>0</v>
          </cell>
          <cell r="HJ133">
            <v>0</v>
          </cell>
          <cell r="HK133">
            <v>0</v>
          </cell>
          <cell r="HL133">
            <v>0</v>
          </cell>
          <cell r="HM133">
            <v>0</v>
          </cell>
          <cell r="HN133">
            <v>0</v>
          </cell>
          <cell r="HO133">
            <v>0</v>
          </cell>
          <cell r="HP133">
            <v>0</v>
          </cell>
          <cell r="HQ133">
            <v>0</v>
          </cell>
          <cell r="HR133">
            <v>0</v>
          </cell>
          <cell r="HS133">
            <v>0</v>
          </cell>
          <cell r="HT133">
            <v>0</v>
          </cell>
          <cell r="HU133">
            <v>0</v>
          </cell>
          <cell r="HV133">
            <v>0</v>
          </cell>
          <cell r="HW133">
            <v>0</v>
          </cell>
          <cell r="HX133">
            <v>0</v>
          </cell>
          <cell r="HY133">
            <v>0</v>
          </cell>
          <cell r="HZ133">
            <v>0</v>
          </cell>
          <cell r="IA133">
            <v>0</v>
          </cell>
          <cell r="IB133">
            <v>0</v>
          </cell>
          <cell r="IC133">
            <v>0</v>
          </cell>
          <cell r="ID133">
            <v>0</v>
          </cell>
          <cell r="IE133">
            <v>0</v>
          </cell>
          <cell r="IF133">
            <v>0</v>
          </cell>
          <cell r="IG133">
            <v>0</v>
          </cell>
          <cell r="IH133">
            <v>0</v>
          </cell>
          <cell r="II133">
            <v>0</v>
          </cell>
          <cell r="IJ133">
            <v>0</v>
          </cell>
          <cell r="IK133">
            <v>0</v>
          </cell>
          <cell r="IL133">
            <v>0</v>
          </cell>
          <cell r="IM133">
            <v>0</v>
          </cell>
          <cell r="IN133">
            <v>0</v>
          </cell>
          <cell r="IO133">
            <v>0</v>
          </cell>
          <cell r="IP133">
            <v>0</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0</v>
          </cell>
          <cell r="GN134">
            <v>0</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v>
          </cell>
          <cell r="HE134">
            <v>0</v>
          </cell>
          <cell r="HF134">
            <v>0</v>
          </cell>
          <cell r="HG134">
            <v>0</v>
          </cell>
          <cell r="HH134">
            <v>0</v>
          </cell>
          <cell r="HI134">
            <v>0</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row>
        <row r="135">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L135">
            <v>0</v>
          </cell>
          <cell r="GM135">
            <v>0</v>
          </cell>
          <cell r="GN135">
            <v>0</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v>
          </cell>
          <cell r="HE135">
            <v>0</v>
          </cell>
          <cell r="HF135">
            <v>0</v>
          </cell>
          <cell r="HG135">
            <v>0</v>
          </cell>
          <cell r="HH135">
            <v>0</v>
          </cell>
          <cell r="HI135">
            <v>0</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row>
        <row r="136">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cell r="GU136">
            <v>0</v>
          </cell>
          <cell r="GV136">
            <v>0</v>
          </cell>
          <cell r="GW136">
            <v>0</v>
          </cell>
          <cell r="GX136">
            <v>0</v>
          </cell>
          <cell r="GY136">
            <v>0</v>
          </cell>
          <cell r="GZ136">
            <v>0</v>
          </cell>
          <cell r="HA136">
            <v>0</v>
          </cell>
          <cell r="HB136">
            <v>0</v>
          </cell>
          <cell r="HC136">
            <v>0</v>
          </cell>
          <cell r="HD136">
            <v>0</v>
          </cell>
          <cell r="HE136">
            <v>0</v>
          </cell>
          <cell r="HF136">
            <v>0</v>
          </cell>
          <cell r="HG136">
            <v>0</v>
          </cell>
          <cell r="HH136">
            <v>0</v>
          </cell>
          <cell r="HI136">
            <v>0</v>
          </cell>
          <cell r="HJ136">
            <v>0</v>
          </cell>
          <cell r="HK136">
            <v>0</v>
          </cell>
          <cell r="HL136">
            <v>0</v>
          </cell>
          <cell r="HM136">
            <v>0</v>
          </cell>
          <cell r="HN136">
            <v>0</v>
          </cell>
          <cell r="HO136">
            <v>0</v>
          </cell>
          <cell r="HP136">
            <v>0</v>
          </cell>
          <cell r="HQ136">
            <v>0</v>
          </cell>
          <cell r="HR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M136">
            <v>0</v>
          </cell>
          <cell r="IN136">
            <v>0</v>
          </cell>
          <cell r="IO136">
            <v>0</v>
          </cell>
          <cell r="IP136">
            <v>0</v>
          </cell>
        </row>
        <row r="137">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cell r="GU137">
            <v>0</v>
          </cell>
          <cell r="GV137">
            <v>0</v>
          </cell>
          <cell r="GW137">
            <v>0</v>
          </cell>
          <cell r="GX137">
            <v>0</v>
          </cell>
          <cell r="GY137">
            <v>0</v>
          </cell>
          <cell r="GZ137">
            <v>0</v>
          </cell>
          <cell r="HA137">
            <v>0</v>
          </cell>
          <cell r="HB137">
            <v>0</v>
          </cell>
          <cell r="HC137">
            <v>0</v>
          </cell>
          <cell r="HD137">
            <v>0</v>
          </cell>
          <cell r="HE137">
            <v>0</v>
          </cell>
          <cell r="HF137">
            <v>0</v>
          </cell>
          <cell r="HG137">
            <v>0</v>
          </cell>
          <cell r="HH137">
            <v>0</v>
          </cell>
          <cell r="HI137">
            <v>0</v>
          </cell>
          <cell r="HJ137">
            <v>0</v>
          </cell>
          <cell r="HK137">
            <v>0</v>
          </cell>
          <cell r="HL137">
            <v>0</v>
          </cell>
          <cell r="HM137">
            <v>0</v>
          </cell>
          <cell r="HN137">
            <v>0</v>
          </cell>
          <cell r="HO137">
            <v>0</v>
          </cell>
          <cell r="HP137">
            <v>0</v>
          </cell>
          <cell r="HQ137">
            <v>0</v>
          </cell>
          <cell r="HR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M137">
            <v>0</v>
          </cell>
          <cell r="IN137">
            <v>0</v>
          </cell>
          <cell r="IO137">
            <v>0</v>
          </cell>
          <cell r="IP137">
            <v>0</v>
          </cell>
        </row>
        <row r="138">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v>
          </cell>
          <cell r="GS138">
            <v>0</v>
          </cell>
          <cell r="GT138">
            <v>0</v>
          </cell>
          <cell r="GU138">
            <v>0</v>
          </cell>
          <cell r="GV138">
            <v>0</v>
          </cell>
          <cell r="GW138">
            <v>0</v>
          </cell>
          <cell r="GX138">
            <v>0</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v>
          </cell>
          <cell r="HM138">
            <v>0</v>
          </cell>
          <cell r="HN138">
            <v>0</v>
          </cell>
          <cell r="HO138">
            <v>0</v>
          </cell>
          <cell r="HP138">
            <v>0</v>
          </cell>
          <cell r="HQ138">
            <v>0</v>
          </cell>
          <cell r="HR138">
            <v>0</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v>
          </cell>
          <cell r="IG138">
            <v>0</v>
          </cell>
          <cell r="IH138">
            <v>0</v>
          </cell>
          <cell r="II138">
            <v>0</v>
          </cell>
          <cell r="IJ138">
            <v>0</v>
          </cell>
          <cell r="IK138">
            <v>0</v>
          </cell>
          <cell r="IL138">
            <v>0</v>
          </cell>
          <cell r="IM138">
            <v>0</v>
          </cell>
          <cell r="IN138">
            <v>0</v>
          </cell>
          <cell r="IO138">
            <v>0</v>
          </cell>
          <cell r="IP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cell r="GU139">
            <v>0</v>
          </cell>
          <cell r="GV139">
            <v>0</v>
          </cell>
          <cell r="GW139">
            <v>0</v>
          </cell>
          <cell r="GX139">
            <v>0</v>
          </cell>
          <cell r="GY139">
            <v>0</v>
          </cell>
          <cell r="GZ139">
            <v>0</v>
          </cell>
          <cell r="HA139">
            <v>0</v>
          </cell>
          <cell r="HB139">
            <v>0</v>
          </cell>
          <cell r="HC139">
            <v>0</v>
          </cell>
          <cell r="HD139">
            <v>0</v>
          </cell>
          <cell r="HE139">
            <v>0</v>
          </cell>
          <cell r="HF139">
            <v>0</v>
          </cell>
          <cell r="HG139">
            <v>0</v>
          </cell>
          <cell r="HH139">
            <v>0</v>
          </cell>
          <cell r="HI139">
            <v>0</v>
          </cell>
          <cell r="HJ139">
            <v>0</v>
          </cell>
          <cell r="HK139">
            <v>0</v>
          </cell>
          <cell r="HL139">
            <v>0</v>
          </cell>
          <cell r="HM139">
            <v>0</v>
          </cell>
          <cell r="HN139">
            <v>0</v>
          </cell>
          <cell r="HO139">
            <v>0</v>
          </cell>
          <cell r="HP139">
            <v>0</v>
          </cell>
          <cell r="HQ139">
            <v>0</v>
          </cell>
          <cell r="HR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M139">
            <v>0</v>
          </cell>
          <cell r="IN139">
            <v>0</v>
          </cell>
          <cell r="IO139">
            <v>0</v>
          </cell>
          <cell r="IP139">
            <v>0</v>
          </cell>
        </row>
        <row r="140">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L140">
            <v>0</v>
          </cell>
          <cell r="GM140">
            <v>0</v>
          </cell>
          <cell r="GN140">
            <v>0</v>
          </cell>
          <cell r="GO140">
            <v>0</v>
          </cell>
          <cell r="GP140">
            <v>0</v>
          </cell>
          <cell r="GQ140">
            <v>0</v>
          </cell>
          <cell r="GR140">
            <v>0</v>
          </cell>
          <cell r="GS140">
            <v>0</v>
          </cell>
          <cell r="GT140">
            <v>0</v>
          </cell>
          <cell r="GU140">
            <v>0</v>
          </cell>
          <cell r="GV140">
            <v>0</v>
          </cell>
          <cell r="GW140">
            <v>0</v>
          </cell>
          <cell r="GX140">
            <v>0</v>
          </cell>
          <cell r="GY140">
            <v>0</v>
          </cell>
          <cell r="GZ140">
            <v>0</v>
          </cell>
          <cell r="HA140">
            <v>0</v>
          </cell>
          <cell r="HB140">
            <v>0</v>
          </cell>
          <cell r="HC140">
            <v>0</v>
          </cell>
          <cell r="HD140">
            <v>0</v>
          </cell>
          <cell r="HE140">
            <v>0</v>
          </cell>
          <cell r="HF140">
            <v>0</v>
          </cell>
          <cell r="HG140">
            <v>0</v>
          </cell>
          <cell r="HH140">
            <v>0</v>
          </cell>
          <cell r="HI140">
            <v>0</v>
          </cell>
          <cell r="HJ140">
            <v>0</v>
          </cell>
          <cell r="HK140">
            <v>0</v>
          </cell>
          <cell r="HL140">
            <v>0</v>
          </cell>
          <cell r="HM140">
            <v>0</v>
          </cell>
          <cell r="HN140">
            <v>0</v>
          </cell>
          <cell r="HO140">
            <v>0</v>
          </cell>
          <cell r="HP140">
            <v>0</v>
          </cell>
          <cell r="HQ140">
            <v>0</v>
          </cell>
          <cell r="HR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M140">
            <v>0</v>
          </cell>
          <cell r="IN140">
            <v>0</v>
          </cell>
          <cell r="IO140">
            <v>0</v>
          </cell>
          <cell r="IP140">
            <v>0</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L141">
            <v>0</v>
          </cell>
          <cell r="GM141">
            <v>0</v>
          </cell>
          <cell r="GN141">
            <v>0</v>
          </cell>
          <cell r="GO141">
            <v>0</v>
          </cell>
          <cell r="GP141">
            <v>0</v>
          </cell>
          <cell r="GQ141">
            <v>0</v>
          </cell>
          <cell r="GR141">
            <v>0</v>
          </cell>
          <cell r="GS141">
            <v>0</v>
          </cell>
          <cell r="GT141">
            <v>0</v>
          </cell>
          <cell r="GU141">
            <v>0</v>
          </cell>
          <cell r="GV141">
            <v>0</v>
          </cell>
          <cell r="GW141">
            <v>0</v>
          </cell>
          <cell r="GX141">
            <v>0</v>
          </cell>
          <cell r="GY141">
            <v>0</v>
          </cell>
          <cell r="GZ141">
            <v>0</v>
          </cell>
          <cell r="HA141">
            <v>0</v>
          </cell>
          <cell r="HB141">
            <v>0</v>
          </cell>
          <cell r="HC141">
            <v>0</v>
          </cell>
          <cell r="HD141">
            <v>0</v>
          </cell>
          <cell r="HE141">
            <v>0</v>
          </cell>
          <cell r="HF141">
            <v>0</v>
          </cell>
          <cell r="HG141">
            <v>0</v>
          </cell>
          <cell r="HH141">
            <v>0</v>
          </cell>
          <cell r="HI141">
            <v>0</v>
          </cell>
          <cell r="HJ141">
            <v>0</v>
          </cell>
          <cell r="HK141">
            <v>0</v>
          </cell>
          <cell r="HL141">
            <v>0</v>
          </cell>
          <cell r="HM141">
            <v>0</v>
          </cell>
          <cell r="HN141">
            <v>0</v>
          </cell>
          <cell r="HO141">
            <v>0</v>
          </cell>
          <cell r="HP141">
            <v>0</v>
          </cell>
          <cell r="HQ141">
            <v>0</v>
          </cell>
          <cell r="HR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M141">
            <v>0</v>
          </cell>
          <cell r="IN141">
            <v>0</v>
          </cell>
          <cell r="IO141">
            <v>0</v>
          </cell>
          <cell r="IP141">
            <v>0</v>
          </cell>
        </row>
        <row r="142">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0</v>
          </cell>
          <cell r="GU142">
            <v>0</v>
          </cell>
          <cell r="GV142">
            <v>0</v>
          </cell>
          <cell r="GW142">
            <v>0</v>
          </cell>
          <cell r="GX142">
            <v>0</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0</v>
          </cell>
          <cell r="HO142">
            <v>0</v>
          </cell>
          <cell r="HP142">
            <v>0</v>
          </cell>
          <cell r="HQ142">
            <v>0</v>
          </cell>
          <cell r="HR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M142">
            <v>0</v>
          </cell>
          <cell r="IN142">
            <v>0</v>
          </cell>
          <cell r="IO142">
            <v>0</v>
          </cell>
          <cell r="IP142">
            <v>0</v>
          </cell>
        </row>
        <row r="143">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cell r="GU143">
            <v>0</v>
          </cell>
          <cell r="GV143">
            <v>0</v>
          </cell>
          <cell r="GW143">
            <v>0</v>
          </cell>
          <cell r="GX143">
            <v>0</v>
          </cell>
          <cell r="GY143">
            <v>0</v>
          </cell>
          <cell r="GZ143">
            <v>0</v>
          </cell>
          <cell r="HA143">
            <v>0</v>
          </cell>
          <cell r="HB143">
            <v>0</v>
          </cell>
          <cell r="HC143">
            <v>0</v>
          </cell>
          <cell r="HD143">
            <v>0</v>
          </cell>
          <cell r="HE143">
            <v>0</v>
          </cell>
          <cell r="HF143">
            <v>0</v>
          </cell>
          <cell r="HG143">
            <v>0</v>
          </cell>
          <cell r="HH143">
            <v>0</v>
          </cell>
          <cell r="HI143">
            <v>0</v>
          </cell>
          <cell r="HJ143">
            <v>0</v>
          </cell>
          <cell r="HK143">
            <v>0</v>
          </cell>
          <cell r="HL143">
            <v>0</v>
          </cell>
          <cell r="HM143">
            <v>0</v>
          </cell>
          <cell r="HN143">
            <v>0</v>
          </cell>
          <cell r="HO143">
            <v>0</v>
          </cell>
          <cell r="HP143">
            <v>0</v>
          </cell>
          <cell r="HQ143">
            <v>0</v>
          </cell>
          <cell r="HR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M143">
            <v>0</v>
          </cell>
          <cell r="IN143">
            <v>0</v>
          </cell>
          <cell r="IO143">
            <v>0</v>
          </cell>
          <cell r="IP143">
            <v>0</v>
          </cell>
        </row>
        <row r="144">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M144">
            <v>0</v>
          </cell>
          <cell r="IN144">
            <v>0</v>
          </cell>
          <cell r="IO144">
            <v>0</v>
          </cell>
          <cell r="IP144">
            <v>0</v>
          </cell>
        </row>
        <row r="145">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L145">
            <v>0</v>
          </cell>
          <cell r="GM145">
            <v>0</v>
          </cell>
          <cell r="GN145">
            <v>0</v>
          </cell>
          <cell r="GO145">
            <v>0</v>
          </cell>
          <cell r="GP145">
            <v>0</v>
          </cell>
          <cell r="GQ145">
            <v>0</v>
          </cell>
          <cell r="GR145">
            <v>0</v>
          </cell>
          <cell r="GS145">
            <v>0</v>
          </cell>
          <cell r="GT145">
            <v>0</v>
          </cell>
          <cell r="GU145">
            <v>0</v>
          </cell>
          <cell r="GV145">
            <v>0</v>
          </cell>
          <cell r="GW145">
            <v>0</v>
          </cell>
          <cell r="GX145">
            <v>0</v>
          </cell>
          <cell r="GY145">
            <v>0</v>
          </cell>
          <cell r="GZ145">
            <v>0</v>
          </cell>
          <cell r="HA145">
            <v>0</v>
          </cell>
          <cell r="HB145">
            <v>0</v>
          </cell>
          <cell r="HC145">
            <v>0</v>
          </cell>
          <cell r="HD145">
            <v>0</v>
          </cell>
          <cell r="HE145">
            <v>0</v>
          </cell>
          <cell r="HF145">
            <v>0</v>
          </cell>
          <cell r="HG145">
            <v>0</v>
          </cell>
          <cell r="HH145">
            <v>0</v>
          </cell>
          <cell r="HI145">
            <v>0</v>
          </cell>
          <cell r="HJ145">
            <v>0</v>
          </cell>
          <cell r="HK145">
            <v>0</v>
          </cell>
          <cell r="HL145">
            <v>0</v>
          </cell>
          <cell r="HM145">
            <v>0</v>
          </cell>
          <cell r="HN145">
            <v>0</v>
          </cell>
          <cell r="HO145">
            <v>0</v>
          </cell>
          <cell r="HP145">
            <v>0</v>
          </cell>
          <cell r="HQ145">
            <v>0</v>
          </cell>
          <cell r="HR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M145">
            <v>0</v>
          </cell>
          <cell r="IN145">
            <v>0</v>
          </cell>
          <cell r="IO145">
            <v>0</v>
          </cell>
          <cell r="IP145">
            <v>0</v>
          </cell>
        </row>
        <row r="146">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v>
          </cell>
          <cell r="GQ146">
            <v>0</v>
          </cell>
          <cell r="GR146">
            <v>0</v>
          </cell>
          <cell r="GS146">
            <v>0</v>
          </cell>
          <cell r="GT146">
            <v>0</v>
          </cell>
          <cell r="GU146">
            <v>0</v>
          </cell>
          <cell r="GV146">
            <v>0</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v>
          </cell>
          <cell r="HK146">
            <v>0</v>
          </cell>
          <cell r="HL146">
            <v>0</v>
          </cell>
          <cell r="HM146">
            <v>0</v>
          </cell>
          <cell r="HN146">
            <v>0</v>
          </cell>
          <cell r="HO146">
            <v>0</v>
          </cell>
          <cell r="HP146">
            <v>0</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M146">
            <v>0</v>
          </cell>
          <cell r="IN146">
            <v>0</v>
          </cell>
          <cell r="IO146">
            <v>0</v>
          </cell>
          <cell r="IP146">
            <v>0</v>
          </cell>
        </row>
        <row r="147">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L147">
            <v>0</v>
          </cell>
          <cell r="GM147">
            <v>0</v>
          </cell>
          <cell r="GN147">
            <v>0</v>
          </cell>
          <cell r="GO147">
            <v>0</v>
          </cell>
          <cell r="GP147">
            <v>0</v>
          </cell>
          <cell r="GQ147">
            <v>0</v>
          </cell>
          <cell r="GR147">
            <v>0</v>
          </cell>
          <cell r="GS147">
            <v>0</v>
          </cell>
          <cell r="GT147">
            <v>0</v>
          </cell>
          <cell r="GU147">
            <v>0</v>
          </cell>
          <cell r="GV147">
            <v>0</v>
          </cell>
          <cell r="GW147">
            <v>0</v>
          </cell>
          <cell r="GX147">
            <v>0</v>
          </cell>
          <cell r="GY147">
            <v>0</v>
          </cell>
          <cell r="GZ147">
            <v>0</v>
          </cell>
          <cell r="HA147">
            <v>0</v>
          </cell>
          <cell r="HB147">
            <v>0</v>
          </cell>
          <cell r="HC147">
            <v>0</v>
          </cell>
          <cell r="HD147">
            <v>0</v>
          </cell>
          <cell r="HE147">
            <v>0</v>
          </cell>
          <cell r="HF147">
            <v>0</v>
          </cell>
          <cell r="HG147">
            <v>0</v>
          </cell>
          <cell r="HH147">
            <v>0</v>
          </cell>
          <cell r="HI147">
            <v>0</v>
          </cell>
          <cell r="HJ147">
            <v>0</v>
          </cell>
          <cell r="HK147">
            <v>0</v>
          </cell>
          <cell r="HL147">
            <v>0</v>
          </cell>
          <cell r="HM147">
            <v>0</v>
          </cell>
          <cell r="HN147">
            <v>0</v>
          </cell>
          <cell r="HO147">
            <v>0</v>
          </cell>
          <cell r="HP147">
            <v>0</v>
          </cell>
          <cell r="HQ147">
            <v>0</v>
          </cell>
          <cell r="HR147">
            <v>0</v>
          </cell>
          <cell r="HS147">
            <v>0</v>
          </cell>
          <cell r="HT147">
            <v>0</v>
          </cell>
          <cell r="HU147">
            <v>0</v>
          </cell>
          <cell r="HV147">
            <v>0</v>
          </cell>
          <cell r="HW147">
            <v>0</v>
          </cell>
          <cell r="HX147">
            <v>0</v>
          </cell>
          <cell r="HY147">
            <v>0</v>
          </cell>
          <cell r="HZ147">
            <v>0</v>
          </cell>
          <cell r="IA147">
            <v>0</v>
          </cell>
          <cell r="IB147">
            <v>0</v>
          </cell>
          <cell r="IC147">
            <v>0</v>
          </cell>
          <cell r="ID147">
            <v>0</v>
          </cell>
          <cell r="IE147">
            <v>0</v>
          </cell>
          <cell r="IF147">
            <v>0</v>
          </cell>
          <cell r="IG147">
            <v>0</v>
          </cell>
          <cell r="IH147">
            <v>0</v>
          </cell>
          <cell r="II147">
            <v>0</v>
          </cell>
          <cell r="IJ147">
            <v>0</v>
          </cell>
          <cell r="IK147">
            <v>0</v>
          </cell>
          <cell r="IL147">
            <v>0</v>
          </cell>
          <cell r="IM147">
            <v>0</v>
          </cell>
          <cell r="IN147">
            <v>0</v>
          </cell>
          <cell r="IO147">
            <v>0</v>
          </cell>
          <cell r="IP147">
            <v>0</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L148">
            <v>0</v>
          </cell>
          <cell r="GM148">
            <v>0</v>
          </cell>
          <cell r="GN148">
            <v>0</v>
          </cell>
          <cell r="GO148">
            <v>0</v>
          </cell>
          <cell r="GP148">
            <v>0</v>
          </cell>
          <cell r="GQ148">
            <v>0</v>
          </cell>
          <cell r="GR148">
            <v>0</v>
          </cell>
          <cell r="GS148">
            <v>0</v>
          </cell>
          <cell r="GT148">
            <v>0</v>
          </cell>
          <cell r="GU148">
            <v>0</v>
          </cell>
          <cell r="GV148">
            <v>0</v>
          </cell>
          <cell r="GW148">
            <v>0</v>
          </cell>
          <cell r="GX148">
            <v>0</v>
          </cell>
          <cell r="GY148">
            <v>0</v>
          </cell>
          <cell r="GZ148">
            <v>0</v>
          </cell>
          <cell r="HA148">
            <v>0</v>
          </cell>
          <cell r="HB148">
            <v>0</v>
          </cell>
          <cell r="HC148">
            <v>0</v>
          </cell>
          <cell r="HD148">
            <v>0</v>
          </cell>
          <cell r="HE148">
            <v>0</v>
          </cell>
          <cell r="HF148">
            <v>0</v>
          </cell>
          <cell r="HG148">
            <v>0</v>
          </cell>
          <cell r="HH148">
            <v>0</v>
          </cell>
          <cell r="HI148">
            <v>0</v>
          </cell>
          <cell r="HJ148">
            <v>0</v>
          </cell>
          <cell r="HK148">
            <v>0</v>
          </cell>
          <cell r="HL148">
            <v>0</v>
          </cell>
          <cell r="HM148">
            <v>0</v>
          </cell>
          <cell r="HN148">
            <v>0</v>
          </cell>
          <cell r="HO148">
            <v>0</v>
          </cell>
          <cell r="HP148">
            <v>0</v>
          </cell>
          <cell r="HQ148">
            <v>0</v>
          </cell>
          <cell r="HR148">
            <v>0</v>
          </cell>
          <cell r="HS148">
            <v>0</v>
          </cell>
          <cell r="HT148">
            <v>0</v>
          </cell>
          <cell r="HU148">
            <v>0</v>
          </cell>
          <cell r="HV148">
            <v>0</v>
          </cell>
          <cell r="HW148">
            <v>0</v>
          </cell>
          <cell r="HX148">
            <v>0</v>
          </cell>
          <cell r="HY148">
            <v>0</v>
          </cell>
          <cell r="HZ148">
            <v>0</v>
          </cell>
          <cell r="IA148">
            <v>0</v>
          </cell>
          <cell r="IB148">
            <v>0</v>
          </cell>
          <cell r="IC148">
            <v>0</v>
          </cell>
          <cell r="ID148">
            <v>0</v>
          </cell>
          <cell r="IE148">
            <v>0</v>
          </cell>
          <cell r="IF148">
            <v>0</v>
          </cell>
          <cell r="IG148">
            <v>0</v>
          </cell>
          <cell r="IH148">
            <v>0</v>
          </cell>
          <cell r="II148">
            <v>0</v>
          </cell>
          <cell r="IJ148">
            <v>0</v>
          </cell>
          <cell r="IK148">
            <v>0</v>
          </cell>
          <cell r="IL148">
            <v>0</v>
          </cell>
          <cell r="IM148">
            <v>0</v>
          </cell>
          <cell r="IN148">
            <v>0</v>
          </cell>
          <cell r="IO148">
            <v>0</v>
          </cell>
          <cell r="IP148">
            <v>0</v>
          </cell>
        </row>
        <row r="149">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L149">
            <v>0</v>
          </cell>
          <cell r="GM149">
            <v>0</v>
          </cell>
          <cell r="GN149">
            <v>0</v>
          </cell>
          <cell r="GO149">
            <v>0</v>
          </cell>
          <cell r="GP149">
            <v>0</v>
          </cell>
          <cell r="GQ149">
            <v>0</v>
          </cell>
          <cell r="GR149">
            <v>0</v>
          </cell>
          <cell r="GS149">
            <v>0</v>
          </cell>
          <cell r="GT149">
            <v>0</v>
          </cell>
          <cell r="GU149">
            <v>0</v>
          </cell>
          <cell r="GV149">
            <v>0</v>
          </cell>
          <cell r="GW149">
            <v>0</v>
          </cell>
          <cell r="GX149">
            <v>0</v>
          </cell>
          <cell r="GY149">
            <v>0</v>
          </cell>
          <cell r="GZ149">
            <v>0</v>
          </cell>
          <cell r="HA149">
            <v>0</v>
          </cell>
          <cell r="HB149">
            <v>0</v>
          </cell>
          <cell r="HC149">
            <v>0</v>
          </cell>
          <cell r="HD149">
            <v>0</v>
          </cell>
          <cell r="HE149">
            <v>0</v>
          </cell>
          <cell r="HF149">
            <v>0</v>
          </cell>
          <cell r="HG149">
            <v>0</v>
          </cell>
          <cell r="HH149">
            <v>0</v>
          </cell>
          <cell r="HI149">
            <v>0</v>
          </cell>
          <cell r="HJ149">
            <v>0</v>
          </cell>
          <cell r="HK149">
            <v>0</v>
          </cell>
          <cell r="HL149">
            <v>0</v>
          </cell>
          <cell r="HM149">
            <v>0</v>
          </cell>
          <cell r="HN149">
            <v>0</v>
          </cell>
          <cell r="HO149">
            <v>0</v>
          </cell>
          <cell r="HP149">
            <v>0</v>
          </cell>
          <cell r="HQ149">
            <v>0</v>
          </cell>
          <cell r="HR149">
            <v>0</v>
          </cell>
          <cell r="HS149">
            <v>0</v>
          </cell>
          <cell r="HT149">
            <v>0</v>
          </cell>
          <cell r="HU149">
            <v>0</v>
          </cell>
          <cell r="HV149">
            <v>0</v>
          </cell>
          <cell r="HW149">
            <v>0</v>
          </cell>
          <cell r="HX149">
            <v>0</v>
          </cell>
          <cell r="HY149">
            <v>0</v>
          </cell>
          <cell r="HZ149">
            <v>0</v>
          </cell>
          <cell r="IA149">
            <v>0</v>
          </cell>
          <cell r="IB149">
            <v>0</v>
          </cell>
          <cell r="IC149">
            <v>0</v>
          </cell>
          <cell r="ID149">
            <v>0</v>
          </cell>
          <cell r="IE149">
            <v>0</v>
          </cell>
          <cell r="IF149">
            <v>0</v>
          </cell>
          <cell r="IG149">
            <v>0</v>
          </cell>
          <cell r="IH149">
            <v>0</v>
          </cell>
          <cell r="II149">
            <v>0</v>
          </cell>
          <cell r="IJ149">
            <v>0</v>
          </cell>
          <cell r="IK149">
            <v>0</v>
          </cell>
          <cell r="IL149">
            <v>0</v>
          </cell>
          <cell r="IM149">
            <v>0</v>
          </cell>
          <cell r="IN149">
            <v>0</v>
          </cell>
          <cell r="IO149">
            <v>0</v>
          </cell>
          <cell r="IP149">
            <v>0</v>
          </cell>
        </row>
        <row r="150">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L150">
            <v>0</v>
          </cell>
          <cell r="GM150">
            <v>0</v>
          </cell>
          <cell r="GN150">
            <v>0</v>
          </cell>
          <cell r="GO150">
            <v>0</v>
          </cell>
          <cell r="GP150">
            <v>0</v>
          </cell>
          <cell r="GQ150">
            <v>0</v>
          </cell>
          <cell r="GR150">
            <v>0</v>
          </cell>
          <cell r="GS150">
            <v>0</v>
          </cell>
          <cell r="GT150">
            <v>0</v>
          </cell>
          <cell r="GU150">
            <v>0</v>
          </cell>
          <cell r="GV150">
            <v>0</v>
          </cell>
          <cell r="GW150">
            <v>0</v>
          </cell>
          <cell r="GX150">
            <v>0</v>
          </cell>
          <cell r="GY150">
            <v>0</v>
          </cell>
          <cell r="GZ150">
            <v>0</v>
          </cell>
          <cell r="HA150">
            <v>0</v>
          </cell>
          <cell r="HB150">
            <v>0</v>
          </cell>
          <cell r="HC150">
            <v>0</v>
          </cell>
          <cell r="HD150">
            <v>0</v>
          </cell>
          <cell r="HE150">
            <v>0</v>
          </cell>
          <cell r="HF150">
            <v>0</v>
          </cell>
          <cell r="HG150">
            <v>0</v>
          </cell>
          <cell r="HH150">
            <v>0</v>
          </cell>
          <cell r="HI150">
            <v>0</v>
          </cell>
          <cell r="HJ150">
            <v>0</v>
          </cell>
          <cell r="HK150">
            <v>0</v>
          </cell>
          <cell r="HL150">
            <v>0</v>
          </cell>
          <cell r="HM150">
            <v>0</v>
          </cell>
          <cell r="HN150">
            <v>0</v>
          </cell>
          <cell r="HO150">
            <v>0</v>
          </cell>
          <cell r="HP150">
            <v>0</v>
          </cell>
          <cell r="HQ150">
            <v>0</v>
          </cell>
          <cell r="HR150">
            <v>0</v>
          </cell>
          <cell r="HS150">
            <v>0</v>
          </cell>
          <cell r="HT150">
            <v>0</v>
          </cell>
          <cell r="HU150">
            <v>0</v>
          </cell>
          <cell r="HV150">
            <v>0</v>
          </cell>
          <cell r="HW150">
            <v>0</v>
          </cell>
          <cell r="HX150">
            <v>0</v>
          </cell>
          <cell r="HY150">
            <v>0</v>
          </cell>
          <cell r="HZ150">
            <v>0</v>
          </cell>
          <cell r="IA150">
            <v>0</v>
          </cell>
          <cell r="IB150">
            <v>0</v>
          </cell>
          <cell r="IC150">
            <v>0</v>
          </cell>
          <cell r="ID150">
            <v>0</v>
          </cell>
          <cell r="IE150">
            <v>0</v>
          </cell>
          <cell r="IF150">
            <v>0</v>
          </cell>
          <cell r="IG150">
            <v>0</v>
          </cell>
          <cell r="IH150">
            <v>0</v>
          </cell>
          <cell r="II150">
            <v>0</v>
          </cell>
          <cell r="IJ150">
            <v>0</v>
          </cell>
          <cell r="IK150">
            <v>0</v>
          </cell>
          <cell r="IL150">
            <v>0</v>
          </cell>
          <cell r="IM150">
            <v>0</v>
          </cell>
          <cell r="IN150">
            <v>0</v>
          </cell>
          <cell r="IO150">
            <v>0</v>
          </cell>
          <cell r="IP150">
            <v>0</v>
          </cell>
        </row>
        <row r="151">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v>0</v>
          </cell>
          <cell r="GP151">
            <v>0</v>
          </cell>
          <cell r="GQ151">
            <v>0</v>
          </cell>
          <cell r="GR151">
            <v>0</v>
          </cell>
          <cell r="GS151">
            <v>0</v>
          </cell>
          <cell r="GT151">
            <v>0</v>
          </cell>
          <cell r="GU151">
            <v>0</v>
          </cell>
          <cell r="GV151">
            <v>0</v>
          </cell>
          <cell r="GW151">
            <v>0</v>
          </cell>
          <cell r="GX151">
            <v>0</v>
          </cell>
          <cell r="GY151">
            <v>0</v>
          </cell>
          <cell r="GZ151">
            <v>0</v>
          </cell>
          <cell r="HA151">
            <v>0</v>
          </cell>
          <cell r="HB151">
            <v>0</v>
          </cell>
          <cell r="HC151">
            <v>0</v>
          </cell>
          <cell r="HD151">
            <v>0</v>
          </cell>
          <cell r="HE151">
            <v>0</v>
          </cell>
          <cell r="HF151">
            <v>0</v>
          </cell>
          <cell r="HG151">
            <v>0</v>
          </cell>
          <cell r="HH151">
            <v>0</v>
          </cell>
          <cell r="HI151">
            <v>0</v>
          </cell>
          <cell r="HJ151">
            <v>0</v>
          </cell>
          <cell r="HK151">
            <v>0</v>
          </cell>
          <cell r="HL151">
            <v>0</v>
          </cell>
          <cell r="HM151">
            <v>0</v>
          </cell>
          <cell r="HN151">
            <v>0</v>
          </cell>
          <cell r="HO151">
            <v>0</v>
          </cell>
          <cell r="HP151">
            <v>0</v>
          </cell>
          <cell r="HQ151">
            <v>0</v>
          </cell>
          <cell r="HR151">
            <v>0</v>
          </cell>
          <cell r="HS151">
            <v>0</v>
          </cell>
          <cell r="HT151">
            <v>0</v>
          </cell>
          <cell r="HU151">
            <v>0</v>
          </cell>
          <cell r="HV151">
            <v>0</v>
          </cell>
          <cell r="HW151">
            <v>0</v>
          </cell>
          <cell r="HX151">
            <v>0</v>
          </cell>
          <cell r="HY151">
            <v>0</v>
          </cell>
          <cell r="HZ151">
            <v>0</v>
          </cell>
          <cell r="IA151">
            <v>0</v>
          </cell>
          <cell r="IB151">
            <v>0</v>
          </cell>
          <cell r="IC151">
            <v>0</v>
          </cell>
          <cell r="ID151">
            <v>0</v>
          </cell>
          <cell r="IE151">
            <v>0</v>
          </cell>
          <cell r="IF151">
            <v>0</v>
          </cell>
          <cell r="IG151">
            <v>0</v>
          </cell>
          <cell r="IH151">
            <v>0</v>
          </cell>
          <cell r="II151">
            <v>0</v>
          </cell>
          <cell r="IJ151">
            <v>0</v>
          </cell>
          <cell r="IK151">
            <v>0</v>
          </cell>
          <cell r="IL151">
            <v>0</v>
          </cell>
          <cell r="IM151">
            <v>0</v>
          </cell>
          <cell r="IN151">
            <v>0</v>
          </cell>
          <cell r="IO151">
            <v>0</v>
          </cell>
          <cell r="IP151">
            <v>0</v>
          </cell>
        </row>
      </sheetData>
      <sheetData sheetId="3">
        <row r="11">
          <cell r="A11" t="str">
            <v>Full Time - US Employee</v>
          </cell>
        </row>
        <row r="12">
          <cell r="A12" t="str">
            <v>Full Time - Local National</v>
          </cell>
          <cell r="C12" t="str">
            <v>January</v>
          </cell>
          <cell r="D12">
            <v>1</v>
          </cell>
        </row>
        <row r="13">
          <cell r="A13" t="str">
            <v>3rd National</v>
          </cell>
          <cell r="C13" t="str">
            <v>February</v>
          </cell>
          <cell r="D13">
            <v>2</v>
          </cell>
        </row>
        <row r="14">
          <cell r="A14" t="str">
            <v>Volunteer</v>
          </cell>
          <cell r="C14" t="str">
            <v>March</v>
          </cell>
          <cell r="D14">
            <v>3</v>
          </cell>
        </row>
        <row r="15">
          <cell r="A15" t="str">
            <v>Secondee</v>
          </cell>
          <cell r="C15" t="str">
            <v>April</v>
          </cell>
          <cell r="D15">
            <v>4</v>
          </cell>
        </row>
        <row r="16">
          <cell r="C16" t="str">
            <v>May</v>
          </cell>
          <cell r="D16">
            <v>5</v>
          </cell>
        </row>
        <row r="17">
          <cell r="C17" t="str">
            <v>June</v>
          </cell>
          <cell r="D17">
            <v>6</v>
          </cell>
        </row>
        <row r="18">
          <cell r="A18" t="str">
            <v>Access - DAT</v>
          </cell>
          <cell r="C18" t="str">
            <v>July</v>
          </cell>
          <cell r="D18">
            <v>7</v>
          </cell>
        </row>
        <row r="19">
          <cell r="A19" t="str">
            <v>Access - LST</v>
          </cell>
          <cell r="C19" t="str">
            <v>August</v>
          </cell>
          <cell r="D19">
            <v>8</v>
          </cell>
        </row>
        <row r="20">
          <cell r="A20" t="str">
            <v>Access - MCT</v>
          </cell>
          <cell r="C20" t="str">
            <v>September</v>
          </cell>
          <cell r="D20">
            <v>9</v>
          </cell>
        </row>
        <row r="21">
          <cell r="A21" t="str">
            <v>Access - NUT</v>
          </cell>
          <cell r="C21" t="str">
            <v>October</v>
          </cell>
          <cell r="D21">
            <v>10</v>
          </cell>
        </row>
        <row r="22">
          <cell r="A22" t="str">
            <v>Access - OTR</v>
          </cell>
          <cell r="C22" t="str">
            <v>November</v>
          </cell>
          <cell r="D22">
            <v>11</v>
          </cell>
        </row>
        <row r="23">
          <cell r="A23" t="str">
            <v>Access - PROPRO</v>
          </cell>
          <cell r="C23" t="str">
            <v>December</v>
          </cell>
          <cell r="D23">
            <v>12</v>
          </cell>
        </row>
        <row r="24">
          <cell r="A24" t="str">
            <v>Access - PROUPT</v>
          </cell>
        </row>
        <row r="25">
          <cell r="A25" t="str">
            <v>Angola</v>
          </cell>
        </row>
        <row r="26">
          <cell r="A26" t="str">
            <v>Bahamas</v>
          </cell>
          <cell r="D26" t="str">
            <v>Start Month</v>
          </cell>
          <cell r="E26" t="str">
            <v>End Month</v>
          </cell>
        </row>
        <row r="27">
          <cell r="A27" t="str">
            <v>Botswana</v>
          </cell>
          <cell r="D27" t="str">
            <v>&lt;2</v>
          </cell>
        </row>
        <row r="28">
          <cell r="A28" t="str">
            <v>Brazil</v>
          </cell>
          <cell r="D28" t="str">
            <v>&lt;2</v>
          </cell>
          <cell r="E28" t="str">
            <v>&gt;1</v>
          </cell>
        </row>
        <row r="29">
          <cell r="A29" t="str">
            <v>Burundi</v>
          </cell>
          <cell r="D29" t="str">
            <v>&lt;2</v>
          </cell>
          <cell r="E29" t="str">
            <v>&gt;2</v>
          </cell>
        </row>
        <row r="30">
          <cell r="A30" t="str">
            <v>Cambodia</v>
          </cell>
          <cell r="D30" t="str">
            <v>&lt;2</v>
          </cell>
          <cell r="E30" t="str">
            <v>&gt;3</v>
          </cell>
        </row>
        <row r="31">
          <cell r="A31" t="str">
            <v>Cameroon</v>
          </cell>
          <cell r="D31" t="str">
            <v>&lt;2</v>
          </cell>
          <cell r="E31" t="str">
            <v>&gt;4</v>
          </cell>
        </row>
        <row r="32">
          <cell r="A32" t="str">
            <v>Caribbean</v>
          </cell>
          <cell r="D32" t="str">
            <v>&lt;2</v>
          </cell>
          <cell r="E32" t="str">
            <v>&gt;5</v>
          </cell>
        </row>
        <row r="33">
          <cell r="A33" t="str">
            <v>China</v>
          </cell>
          <cell r="D33" t="str">
            <v>&lt;2</v>
          </cell>
          <cell r="E33" t="str">
            <v>&gt;6</v>
          </cell>
        </row>
        <row r="34">
          <cell r="A34" t="str">
            <v>Clinical Support Team</v>
          </cell>
          <cell r="D34" t="str">
            <v>&lt;2</v>
          </cell>
          <cell r="E34" t="str">
            <v>&gt;7</v>
          </cell>
        </row>
        <row r="35">
          <cell r="A35" t="str">
            <v>CSHOR</v>
          </cell>
          <cell r="D35" t="str">
            <v>&lt;2</v>
          </cell>
          <cell r="E35" t="str">
            <v>&gt;8</v>
          </cell>
        </row>
        <row r="36">
          <cell r="A36" t="str">
            <v>Development</v>
          </cell>
          <cell r="D36" t="str">
            <v>&lt;2</v>
          </cell>
          <cell r="E36" t="str">
            <v>&gt;9</v>
          </cell>
        </row>
        <row r="37">
          <cell r="A37" t="str">
            <v>Dominican Republic</v>
          </cell>
          <cell r="D37" t="str">
            <v>&lt;2</v>
          </cell>
          <cell r="E37" t="str">
            <v>&gt;10</v>
          </cell>
        </row>
        <row r="38">
          <cell r="A38" t="str">
            <v>DRC</v>
          </cell>
          <cell r="D38" t="str">
            <v>&lt;2</v>
          </cell>
          <cell r="E38">
            <v>12</v>
          </cell>
        </row>
        <row r="39">
          <cell r="A39" t="str">
            <v>Ethiopia</v>
          </cell>
          <cell r="D39" t="str">
            <v>Start Month</v>
          </cell>
          <cell r="E39" t="str">
            <v>End Month</v>
          </cell>
        </row>
        <row r="40">
          <cell r="A40" t="str">
            <v>General and Administration</v>
          </cell>
          <cell r="D40" t="str">
            <v>&lt;3</v>
          </cell>
          <cell r="E40" t="str">
            <v>&gt;1</v>
          </cell>
        </row>
        <row r="41">
          <cell r="A41" t="str">
            <v>Global Fund</v>
          </cell>
          <cell r="D41" t="str">
            <v>&lt;3</v>
          </cell>
          <cell r="E41" t="str">
            <v>&gt;2</v>
          </cell>
        </row>
        <row r="42">
          <cell r="A42" t="str">
            <v>Global Health Financing</v>
          </cell>
          <cell r="D42" t="str">
            <v>&lt;3</v>
          </cell>
          <cell r="E42" t="str">
            <v>&gt;3</v>
          </cell>
        </row>
        <row r="43">
          <cell r="A43" t="str">
            <v>Global HRH</v>
          </cell>
          <cell r="D43" t="str">
            <v>&lt;3</v>
          </cell>
          <cell r="E43" t="str">
            <v>&gt;4</v>
          </cell>
        </row>
        <row r="44">
          <cell r="A44" t="str">
            <v>Global M&amp;E</v>
          </cell>
          <cell r="D44" t="str">
            <v>&lt;3</v>
          </cell>
          <cell r="E44" t="str">
            <v>&gt;5</v>
          </cell>
        </row>
        <row r="45">
          <cell r="A45" t="str">
            <v>Global Peds</v>
          </cell>
          <cell r="D45" t="str">
            <v>&lt;3</v>
          </cell>
          <cell r="E45" t="str">
            <v>&gt;6</v>
          </cell>
        </row>
        <row r="46">
          <cell r="A46" t="str">
            <v>Global PMTCT</v>
          </cell>
          <cell r="D46" t="str">
            <v>&lt;3</v>
          </cell>
          <cell r="E46" t="str">
            <v>&gt;7</v>
          </cell>
        </row>
        <row r="47">
          <cell r="A47" t="str">
            <v>Global PREP</v>
          </cell>
          <cell r="D47" t="str">
            <v>&lt;3</v>
          </cell>
          <cell r="E47" t="str">
            <v>&gt;8</v>
          </cell>
        </row>
        <row r="48">
          <cell r="A48" t="str">
            <v>Global Program Management</v>
          </cell>
          <cell r="D48" t="str">
            <v>&lt;3</v>
          </cell>
          <cell r="E48" t="str">
            <v>&gt;9</v>
          </cell>
        </row>
        <row r="49">
          <cell r="A49" t="str">
            <v>Global Supply Chain</v>
          </cell>
          <cell r="D49" t="str">
            <v>&lt;3</v>
          </cell>
          <cell r="E49" t="str">
            <v>&gt;10</v>
          </cell>
        </row>
        <row r="50">
          <cell r="A50" t="str">
            <v>Global Vaccines</v>
          </cell>
          <cell r="D50" t="str">
            <v>&lt;3</v>
          </cell>
          <cell r="E50">
            <v>12</v>
          </cell>
        </row>
        <row r="51">
          <cell r="A51" t="str">
            <v>Haiti</v>
          </cell>
          <cell r="D51" t="str">
            <v>Start Month</v>
          </cell>
          <cell r="E51" t="str">
            <v>End Month</v>
          </cell>
        </row>
        <row r="52">
          <cell r="A52" t="str">
            <v>HR &amp; Recruiting</v>
          </cell>
          <cell r="D52" t="str">
            <v>&lt;4</v>
          </cell>
          <cell r="E52" t="str">
            <v>&gt;2</v>
          </cell>
        </row>
        <row r="53">
          <cell r="A53" t="str">
            <v>India</v>
          </cell>
          <cell r="D53" t="str">
            <v>&lt;4</v>
          </cell>
          <cell r="E53" t="str">
            <v>&gt;3</v>
          </cell>
        </row>
        <row r="54">
          <cell r="A54" t="str">
            <v>Indonesia</v>
          </cell>
          <cell r="D54" t="str">
            <v>&lt;4</v>
          </cell>
          <cell r="E54" t="str">
            <v>&gt;4</v>
          </cell>
        </row>
        <row r="55">
          <cell r="A55" t="str">
            <v>Jamaica</v>
          </cell>
          <cell r="D55" t="str">
            <v>&lt;4</v>
          </cell>
          <cell r="E55" t="str">
            <v>&gt;5</v>
          </cell>
        </row>
        <row r="56">
          <cell r="A56" t="str">
            <v>Kenya</v>
          </cell>
          <cell r="D56" t="str">
            <v>&lt;4</v>
          </cell>
          <cell r="E56" t="str">
            <v>&gt;6</v>
          </cell>
        </row>
        <row r="57">
          <cell r="A57" t="str">
            <v>Latin America</v>
          </cell>
          <cell r="D57" t="str">
            <v>&lt;4</v>
          </cell>
          <cell r="E57" t="str">
            <v>&gt;7</v>
          </cell>
        </row>
        <row r="58">
          <cell r="A58" t="str">
            <v>Lesotho</v>
          </cell>
          <cell r="D58" t="str">
            <v>&lt;4</v>
          </cell>
          <cell r="E58" t="str">
            <v>&gt;8</v>
          </cell>
        </row>
        <row r="59">
          <cell r="A59" t="str">
            <v>Liberia</v>
          </cell>
          <cell r="D59" t="str">
            <v>&lt;4</v>
          </cell>
          <cell r="E59" t="str">
            <v>&gt;9</v>
          </cell>
        </row>
        <row r="60">
          <cell r="A60" t="str">
            <v>Malawi</v>
          </cell>
          <cell r="D60" t="str">
            <v>&lt;4</v>
          </cell>
          <cell r="E60" t="str">
            <v>&gt;10</v>
          </cell>
        </row>
        <row r="61">
          <cell r="A61" t="str">
            <v>Mozambique</v>
          </cell>
          <cell r="D61" t="str">
            <v>&lt;4</v>
          </cell>
          <cell r="E61">
            <v>12</v>
          </cell>
        </row>
        <row r="62">
          <cell r="A62" t="str">
            <v>Namibia</v>
          </cell>
          <cell r="D62" t="str">
            <v>Start Month</v>
          </cell>
          <cell r="E62" t="str">
            <v>End Month</v>
          </cell>
        </row>
        <row r="63">
          <cell r="A63" t="str">
            <v>Nigeria</v>
          </cell>
          <cell r="D63" t="str">
            <v>&lt;5</v>
          </cell>
          <cell r="E63" t="str">
            <v>&gt;3</v>
          </cell>
        </row>
        <row r="64">
          <cell r="A64" t="str">
            <v>PNG</v>
          </cell>
          <cell r="D64" t="str">
            <v>&lt;5</v>
          </cell>
          <cell r="E64" t="str">
            <v>&gt;4</v>
          </cell>
        </row>
        <row r="65">
          <cell r="A65" t="str">
            <v>Rwanda</v>
          </cell>
          <cell r="D65" t="str">
            <v>&lt;5</v>
          </cell>
          <cell r="E65" t="str">
            <v>&gt;5</v>
          </cell>
        </row>
        <row r="66">
          <cell r="A66" t="str">
            <v>South Africa</v>
          </cell>
          <cell r="D66" t="str">
            <v>&lt;5</v>
          </cell>
          <cell r="E66" t="str">
            <v>&gt;6</v>
          </cell>
        </row>
        <row r="67">
          <cell r="A67" t="str">
            <v>Swaziland</v>
          </cell>
          <cell r="D67" t="str">
            <v>&lt;5</v>
          </cell>
          <cell r="E67" t="str">
            <v>&gt;7</v>
          </cell>
        </row>
        <row r="68">
          <cell r="A68" t="str">
            <v>Tanzania</v>
          </cell>
          <cell r="D68" t="str">
            <v>&lt;5</v>
          </cell>
          <cell r="E68" t="str">
            <v>&gt;8</v>
          </cell>
        </row>
        <row r="69">
          <cell r="A69" t="str">
            <v>Togo</v>
          </cell>
          <cell r="D69" t="str">
            <v>&lt;5</v>
          </cell>
          <cell r="E69" t="str">
            <v>&gt;9</v>
          </cell>
        </row>
        <row r="70">
          <cell r="A70" t="str">
            <v>Uganda</v>
          </cell>
          <cell r="D70" t="str">
            <v>&lt;5</v>
          </cell>
          <cell r="E70" t="str">
            <v>&gt;10</v>
          </cell>
        </row>
        <row r="71">
          <cell r="A71" t="str">
            <v>Ukraine</v>
          </cell>
          <cell r="D71" t="str">
            <v>&lt;5</v>
          </cell>
          <cell r="E71">
            <v>12</v>
          </cell>
        </row>
        <row r="72">
          <cell r="A72" t="str">
            <v>Vietnam</v>
          </cell>
          <cell r="D72" t="str">
            <v>Start Month</v>
          </cell>
          <cell r="E72" t="str">
            <v>End Month</v>
          </cell>
        </row>
        <row r="73">
          <cell r="A73" t="str">
            <v>WES 1</v>
          </cell>
          <cell r="D73" t="str">
            <v>&lt;6</v>
          </cell>
          <cell r="E73" t="str">
            <v>&gt;4</v>
          </cell>
        </row>
        <row r="74">
          <cell r="A74" t="str">
            <v>WES 2</v>
          </cell>
          <cell r="D74" t="str">
            <v>&lt;6</v>
          </cell>
          <cell r="E74" t="str">
            <v>&gt;5</v>
          </cell>
        </row>
        <row r="75">
          <cell r="A75" t="str">
            <v>West Africa Consortium</v>
          </cell>
          <cell r="D75" t="str">
            <v>&lt;6</v>
          </cell>
          <cell r="E75" t="str">
            <v>&gt;6</v>
          </cell>
        </row>
        <row r="76">
          <cell r="A76" t="str">
            <v>Zambia</v>
          </cell>
          <cell r="D76" t="str">
            <v>&lt;6</v>
          </cell>
          <cell r="E76" t="str">
            <v>&gt;7</v>
          </cell>
        </row>
        <row r="77">
          <cell r="A77" t="str">
            <v>Zimbabwe</v>
          </cell>
          <cell r="D77" t="str">
            <v>&lt;6</v>
          </cell>
          <cell r="E77" t="str">
            <v>&gt;8</v>
          </cell>
        </row>
        <row r="78">
          <cell r="D78" t="str">
            <v>&lt;6</v>
          </cell>
          <cell r="E78" t="str">
            <v>&gt;9</v>
          </cell>
        </row>
        <row r="79">
          <cell r="D79" t="str">
            <v>&lt;6</v>
          </cell>
          <cell r="E79" t="str">
            <v>&gt;10</v>
          </cell>
        </row>
        <row r="80">
          <cell r="D80" t="str">
            <v>&lt;6</v>
          </cell>
          <cell r="E80">
            <v>12</v>
          </cell>
        </row>
        <row r="81">
          <cell r="D81" t="str">
            <v>Start Month</v>
          </cell>
          <cell r="E81" t="str">
            <v>End Month</v>
          </cell>
        </row>
        <row r="82">
          <cell r="D82" t="str">
            <v>&lt;7</v>
          </cell>
          <cell r="E82" t="str">
            <v>&gt;5</v>
          </cell>
        </row>
        <row r="83">
          <cell r="D83" t="str">
            <v>&lt;7</v>
          </cell>
          <cell r="E83" t="str">
            <v>&gt;6</v>
          </cell>
        </row>
        <row r="84">
          <cell r="D84" t="str">
            <v>&lt;7</v>
          </cell>
          <cell r="E84" t="str">
            <v>&gt;7</v>
          </cell>
        </row>
        <row r="85">
          <cell r="D85" t="str">
            <v>&lt;7</v>
          </cell>
          <cell r="E85" t="str">
            <v>&gt;8</v>
          </cell>
        </row>
        <row r="86">
          <cell r="D86" t="str">
            <v>&lt;7</v>
          </cell>
          <cell r="E86" t="str">
            <v>&gt;9</v>
          </cell>
        </row>
        <row r="87">
          <cell r="D87" t="str">
            <v>&lt;7</v>
          </cell>
          <cell r="E87" t="str">
            <v>&gt;10</v>
          </cell>
        </row>
        <row r="88">
          <cell r="D88" t="str">
            <v>&lt;7</v>
          </cell>
          <cell r="E88">
            <v>12</v>
          </cell>
        </row>
        <row r="89">
          <cell r="D89" t="str">
            <v>Start Month</v>
          </cell>
          <cell r="E89" t="str">
            <v>End Month</v>
          </cell>
        </row>
        <row r="90">
          <cell r="D90" t="str">
            <v>&lt;8</v>
          </cell>
          <cell r="E90" t="str">
            <v>&gt;6</v>
          </cell>
        </row>
        <row r="91">
          <cell r="D91" t="str">
            <v>&lt;8</v>
          </cell>
          <cell r="E91" t="str">
            <v>&gt;7</v>
          </cell>
        </row>
        <row r="92">
          <cell r="D92" t="str">
            <v>&lt;8</v>
          </cell>
          <cell r="E92" t="str">
            <v>&gt;8</v>
          </cell>
        </row>
        <row r="93">
          <cell r="D93" t="str">
            <v>&lt;8</v>
          </cell>
          <cell r="E93" t="str">
            <v>&gt;9</v>
          </cell>
        </row>
        <row r="94">
          <cell r="D94" t="str">
            <v>&lt;8</v>
          </cell>
          <cell r="E94" t="str">
            <v>&gt;10</v>
          </cell>
        </row>
        <row r="95">
          <cell r="D95" t="str">
            <v>&lt;8</v>
          </cell>
          <cell r="E95">
            <v>12</v>
          </cell>
        </row>
        <row r="96">
          <cell r="D96" t="str">
            <v>Start Month</v>
          </cell>
          <cell r="E96" t="str">
            <v>End Month</v>
          </cell>
        </row>
        <row r="97">
          <cell r="D97" t="str">
            <v>&lt;9</v>
          </cell>
          <cell r="E97" t="str">
            <v>&gt;7</v>
          </cell>
        </row>
        <row r="98">
          <cell r="D98" t="str">
            <v>&lt;9</v>
          </cell>
          <cell r="E98" t="str">
            <v>&gt;8</v>
          </cell>
        </row>
        <row r="99">
          <cell r="D99" t="str">
            <v>&lt;9</v>
          </cell>
          <cell r="E99" t="str">
            <v>&gt;9</v>
          </cell>
        </row>
        <row r="100">
          <cell r="D100" t="str">
            <v>&lt;9</v>
          </cell>
          <cell r="E100" t="str">
            <v>&gt;10</v>
          </cell>
        </row>
        <row r="101">
          <cell r="D101" t="str">
            <v>&lt;9</v>
          </cell>
          <cell r="E101">
            <v>12</v>
          </cell>
        </row>
        <row r="102">
          <cell r="D102" t="str">
            <v>Start Month</v>
          </cell>
          <cell r="E102" t="str">
            <v>End Month</v>
          </cell>
        </row>
        <row r="103">
          <cell r="D103" t="str">
            <v>&lt;10</v>
          </cell>
          <cell r="E103" t="str">
            <v>&gt;8</v>
          </cell>
        </row>
        <row r="104">
          <cell r="D104" t="str">
            <v>&lt;10</v>
          </cell>
          <cell r="E104" t="str">
            <v>&gt;9</v>
          </cell>
        </row>
        <row r="105">
          <cell r="D105" t="str">
            <v>&lt;10</v>
          </cell>
          <cell r="E105" t="str">
            <v>&gt;10</v>
          </cell>
        </row>
        <row r="106">
          <cell r="D106" t="str">
            <v>&lt;10</v>
          </cell>
          <cell r="E106">
            <v>12</v>
          </cell>
        </row>
        <row r="107">
          <cell r="D107" t="str">
            <v>Start Month</v>
          </cell>
          <cell r="E107" t="str">
            <v>End Month</v>
          </cell>
        </row>
        <row r="108">
          <cell r="D108" t="str">
            <v>&lt;11</v>
          </cell>
          <cell r="E108" t="str">
            <v>&gt;9</v>
          </cell>
        </row>
        <row r="109">
          <cell r="D109" t="str">
            <v>&lt;11</v>
          </cell>
          <cell r="E109" t="str">
            <v>&gt;10</v>
          </cell>
        </row>
        <row r="110">
          <cell r="D110" t="str">
            <v>&lt;11</v>
          </cell>
          <cell r="E110">
            <v>12</v>
          </cell>
        </row>
        <row r="111">
          <cell r="D111" t="str">
            <v>Start Month</v>
          </cell>
          <cell r="E111" t="str">
            <v>End Month</v>
          </cell>
        </row>
        <row r="112">
          <cell r="D112" t="str">
            <v>&lt;12</v>
          </cell>
          <cell r="E112" t="str">
            <v>&gt;11</v>
          </cell>
        </row>
        <row r="113">
          <cell r="D113" t="str">
            <v>&lt;12</v>
          </cell>
          <cell r="E113">
            <v>12</v>
          </cell>
        </row>
        <row r="114">
          <cell r="D114" t="str">
            <v>Start Month</v>
          </cell>
          <cell r="E114" t="str">
            <v>End Month</v>
          </cell>
        </row>
        <row r="115">
          <cell r="D115" t="str">
            <v>&lt;13</v>
          </cell>
          <cell r="E115">
            <v>12</v>
          </cell>
        </row>
      </sheetData>
      <sheetData sheetId="4" refreshError="1"/>
      <sheetData sheetId="5" refreshError="1"/>
      <sheetData sheetId="6" refreshError="1"/>
      <sheetData sheetId="7" refreshError="1"/>
      <sheetData sheetId="8" refreshError="1"/>
      <sheetData sheetId="9">
        <row r="5">
          <cell r="U5" t="str">
            <v>CHINDI</v>
          </cell>
          <cell r="V5" t="str">
            <v>CHINDIDA1</v>
          </cell>
          <cell r="W5" t="str">
            <v>CHINDIDA2</v>
          </cell>
          <cell r="X5" t="str">
            <v>CHINDIHRH2</v>
          </cell>
          <cell r="Y5" t="str">
            <v>CHINDILAB1</v>
          </cell>
          <cell r="Z5" t="str">
            <v>CHINDILAB2</v>
          </cell>
          <cell r="AA5" t="str">
            <v>CHINDILAB3</v>
          </cell>
          <cell r="AB5" t="str">
            <v>CHINDIOBS1</v>
          </cell>
          <cell r="AC5" t="str">
            <v>CHINDIPED1</v>
          </cell>
          <cell r="AD5" t="str">
            <v>CHINDIPED2</v>
          </cell>
          <cell r="AE5" t="str">
            <v>CHINDIPED5</v>
          </cell>
          <cell r="AF5" t="str">
            <v>CHINDIPROUPT</v>
          </cell>
          <cell r="AG5" t="str">
            <v>CHINDIPROUC1</v>
          </cell>
          <cell r="AH5" t="str">
            <v>CHINDIPED8</v>
          </cell>
          <cell r="AI5" t="str">
            <v>Project 15</v>
          </cell>
          <cell r="AJ5" t="str">
            <v>Project 16</v>
          </cell>
          <cell r="AK5" t="str">
            <v>Project 17</v>
          </cell>
          <cell r="AL5" t="str">
            <v>Project 18</v>
          </cell>
          <cell r="AM5" t="str">
            <v>Project 19</v>
          </cell>
          <cell r="AN5" t="str">
            <v>Project 20</v>
          </cell>
          <cell r="AO5" t="str">
            <v>Project 21</v>
          </cell>
          <cell r="AP5" t="str">
            <v>Project 22</v>
          </cell>
          <cell r="AQ5" t="str">
            <v>Project 23</v>
          </cell>
          <cell r="AR5" t="str">
            <v>Project 24</v>
          </cell>
          <cell r="AS5" t="str">
            <v>Project 25</v>
          </cell>
          <cell r="AT5" t="str">
            <v>Project 26</v>
          </cell>
          <cell r="AU5" t="str">
            <v>Project 27</v>
          </cell>
          <cell r="AV5" t="str">
            <v>Project 28</v>
          </cell>
          <cell r="AW5" t="str">
            <v>Project 29</v>
          </cell>
          <cell r="AX5" t="str">
            <v>Project 30</v>
          </cell>
        </row>
        <row r="6">
          <cell r="AB6">
            <v>1</v>
          </cell>
        </row>
        <row r="7">
          <cell r="AB7">
            <v>1</v>
          </cell>
        </row>
        <row r="8">
          <cell r="AB8">
            <v>1</v>
          </cell>
        </row>
        <row r="9">
          <cell r="V9">
            <v>0.2</v>
          </cell>
          <cell r="AB9">
            <v>0.4</v>
          </cell>
          <cell r="AC9">
            <v>0.15</v>
          </cell>
          <cell r="AD9">
            <v>0.15</v>
          </cell>
          <cell r="AE9">
            <v>0.05</v>
          </cell>
          <cell r="AF9">
            <v>0.05</v>
          </cell>
        </row>
        <row r="10">
          <cell r="AC10">
            <v>0.3</v>
          </cell>
          <cell r="AD10">
            <v>0.5</v>
          </cell>
          <cell r="AE10">
            <v>0.2</v>
          </cell>
        </row>
        <row r="11">
          <cell r="AB11">
            <v>1</v>
          </cell>
        </row>
        <row r="12">
          <cell r="AB12">
            <v>1</v>
          </cell>
        </row>
        <row r="13">
          <cell r="AB13">
            <v>1</v>
          </cell>
        </row>
        <row r="14">
          <cell r="AB14">
            <v>1</v>
          </cell>
        </row>
        <row r="15">
          <cell r="U15">
            <v>1</v>
          </cell>
        </row>
        <row r="16">
          <cell r="AB16">
            <v>1</v>
          </cell>
        </row>
        <row r="17">
          <cell r="AB17">
            <v>0.2</v>
          </cell>
          <cell r="AF17">
            <v>0.8</v>
          </cell>
        </row>
        <row r="18">
          <cell r="AB18">
            <v>1</v>
          </cell>
        </row>
        <row r="19">
          <cell r="AB19">
            <v>1</v>
          </cell>
        </row>
        <row r="20">
          <cell r="AB20">
            <v>1</v>
          </cell>
        </row>
        <row r="21">
          <cell r="AB21">
            <v>1</v>
          </cell>
        </row>
        <row r="22">
          <cell r="AB22">
            <v>1</v>
          </cell>
        </row>
        <row r="23">
          <cell r="V23">
            <v>1</v>
          </cell>
        </row>
        <row r="24">
          <cell r="V24">
            <v>0.2</v>
          </cell>
          <cell r="AB24">
            <v>0.4</v>
          </cell>
          <cell r="AC24">
            <v>0.15</v>
          </cell>
          <cell r="AD24">
            <v>0.15</v>
          </cell>
          <cell r="AE24">
            <v>0.05</v>
          </cell>
          <cell r="AF24">
            <v>0.05</v>
          </cell>
        </row>
        <row r="25">
          <cell r="AB25">
            <v>1</v>
          </cell>
        </row>
        <row r="26">
          <cell r="U26">
            <v>1</v>
          </cell>
          <cell r="AB26">
            <v>0</v>
          </cell>
        </row>
        <row r="27">
          <cell r="AB27">
            <v>1</v>
          </cell>
        </row>
        <row r="28">
          <cell r="AF28">
            <v>1</v>
          </cell>
        </row>
        <row r="29">
          <cell r="AC29">
            <v>0.3</v>
          </cell>
          <cell r="AE29">
            <v>0.2</v>
          </cell>
          <cell r="AH29">
            <v>0.5</v>
          </cell>
        </row>
        <row r="30">
          <cell r="AB30">
            <v>1</v>
          </cell>
        </row>
        <row r="31">
          <cell r="AB31">
            <v>1</v>
          </cell>
        </row>
        <row r="32">
          <cell r="Y32">
            <v>0.5</v>
          </cell>
          <cell r="AC32">
            <v>0.2</v>
          </cell>
          <cell r="AD32">
            <v>0.3</v>
          </cell>
          <cell r="AE32">
            <v>0</v>
          </cell>
        </row>
        <row r="33">
          <cell r="AH33">
            <v>0</v>
          </cell>
        </row>
        <row r="34">
          <cell r="AB34">
            <v>1</v>
          </cell>
        </row>
        <row r="36">
          <cell r="AD36">
            <v>0.5</v>
          </cell>
          <cell r="AE36">
            <v>0.5</v>
          </cell>
        </row>
        <row r="37">
          <cell r="AB37">
            <v>1</v>
          </cell>
        </row>
        <row r="38">
          <cell r="AB38">
            <v>1</v>
          </cell>
        </row>
        <row r="39">
          <cell r="V39">
            <v>1</v>
          </cell>
        </row>
        <row r="40">
          <cell r="Y40">
            <v>0.2</v>
          </cell>
          <cell r="AC40">
            <v>0.25</v>
          </cell>
          <cell r="AD40">
            <v>0.25</v>
          </cell>
          <cell r="AE40">
            <v>0.2</v>
          </cell>
          <cell r="AH40">
            <v>0.1</v>
          </cell>
        </row>
        <row r="41">
          <cell r="AB41">
            <v>1</v>
          </cell>
        </row>
        <row r="42">
          <cell r="AB42">
            <v>1</v>
          </cell>
        </row>
        <row r="43">
          <cell r="AB43">
            <v>1</v>
          </cell>
        </row>
        <row r="44">
          <cell r="V44">
            <v>1</v>
          </cell>
        </row>
        <row r="45">
          <cell r="U45">
            <v>1</v>
          </cell>
        </row>
        <row r="46">
          <cell r="AB46">
            <v>1</v>
          </cell>
        </row>
        <row r="47">
          <cell r="AB47">
            <v>1</v>
          </cell>
        </row>
        <row r="48">
          <cell r="AC48">
            <v>0.2</v>
          </cell>
          <cell r="AD48">
            <v>0.7</v>
          </cell>
          <cell r="AE48">
            <v>0.1</v>
          </cell>
        </row>
        <row r="49">
          <cell r="U49">
            <v>1</v>
          </cell>
        </row>
        <row r="50">
          <cell r="U50">
            <v>1</v>
          </cell>
        </row>
        <row r="51">
          <cell r="U51">
            <v>1</v>
          </cell>
        </row>
        <row r="52">
          <cell r="AC52">
            <v>0.3</v>
          </cell>
          <cell r="AD52">
            <v>0.3</v>
          </cell>
          <cell r="AE52">
            <v>0.4</v>
          </cell>
        </row>
        <row r="53">
          <cell r="U53">
            <v>1</v>
          </cell>
        </row>
        <row r="54">
          <cell r="AB54">
            <v>1</v>
          </cell>
        </row>
        <row r="55">
          <cell r="AB55">
            <v>1</v>
          </cell>
        </row>
        <row r="56">
          <cell r="AB56">
            <v>1</v>
          </cell>
        </row>
        <row r="57">
          <cell r="AC57">
            <v>1</v>
          </cell>
        </row>
        <row r="58">
          <cell r="AB58">
            <v>1</v>
          </cell>
        </row>
        <row r="59">
          <cell r="AD59">
            <v>0.5</v>
          </cell>
          <cell r="AE59">
            <v>0.5</v>
          </cell>
        </row>
        <row r="60">
          <cell r="V60">
            <v>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orecast inputs"/>
      <sheetName val="2. CD4 order item inputs"/>
      <sheetName val="3. Forecast outputs"/>
      <sheetName val="4. CD4 platforms"/>
      <sheetName val="Calculations YR1"/>
      <sheetName val="Calculations YR2"/>
      <sheetName val="Tables"/>
    </sheetNames>
    <sheetDataSet>
      <sheetData sheetId="0">
        <row r="49">
          <cell r="D49" t="str">
            <v>No</v>
          </cell>
        </row>
        <row r="63">
          <cell r="C63" t="str">
            <v>Epics XL (Beckman Coulter)</v>
          </cell>
        </row>
      </sheetData>
      <sheetData sheetId="1"/>
      <sheetData sheetId="2"/>
      <sheetData sheetId="3"/>
      <sheetData sheetId="4">
        <row r="100">
          <cell r="C100" t="str">
            <v>Jan 2007-Mar 2007</v>
          </cell>
          <cell r="D100" t="str">
            <v>Apr 2007-Jun 2007</v>
          </cell>
          <cell r="E100" t="str">
            <v>Jul 2007-Sep 2007</v>
          </cell>
          <cell r="F100" t="str">
            <v>Oct 2007-Dec 2007</v>
          </cell>
        </row>
      </sheetData>
      <sheetData sheetId="5">
        <row r="100">
          <cell r="C100" t="str">
            <v>Jan 2008-Mar 2008</v>
          </cell>
          <cell r="D100" t="str">
            <v>Apr 2008-Jun 2008</v>
          </cell>
          <cell r="E100" t="str">
            <v>Jul 2008-Sep 2008</v>
          </cell>
          <cell r="F100" t="str">
            <v>Oct 2008-Dec 2008</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Coûts"/>
      <sheetName val="ARV Adultes Ttmt"/>
      <sheetName val="Prix de 5 annees"/>
      <sheetName val="ARV PEDS traitement"/>
      <sheetName val="ARV Pédiatriques Ttmt"/>
      <sheetName val="Cibles"/>
      <sheetName val="Prophylaxie PTME"/>
      <sheetName val="IO"/>
      <sheetName val="Dépistage"/>
      <sheetName val="Immunobiol &amp; viro"/>
      <sheetName val="Détails CD4"/>
      <sheetName val="Dg précoce"/>
      <sheetName val="Equipements"/>
      <sheetName val="Surveillance"/>
      <sheetName val="Résistance"/>
      <sheetName val="CAP MSM"/>
      <sheetName val="Cout unitaire Bilan"/>
      <sheetName val="Recap"/>
      <sheetName val="Att B"/>
    </sheetNames>
    <sheetDataSet>
      <sheetData sheetId="0" refreshError="1"/>
      <sheetData sheetId="1" refreshError="1"/>
      <sheetData sheetId="2" refreshError="1"/>
      <sheetData sheetId="3">
        <row r="8">
          <cell r="E8">
            <v>4.7368421052631575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C5">
            <v>1.3</v>
          </cell>
        </row>
        <row r="7">
          <cell r="C7">
            <v>655.95699999999999</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ptions"/>
      <sheetName val="Access Alllocations"/>
      <sheetName val="LAC Allocations"/>
      <sheetName val="EJAF Allocations"/>
      <sheetName val="Inputs"/>
      <sheetName val="Sheet14"/>
      <sheetName val="Employee Reports May 2009"/>
      <sheetName val="Inputs (Old)"/>
      <sheetName val="Salary_Worksheet"/>
      <sheetName val="Themes"/>
      <sheetName val="ADP"/>
      <sheetName val="WIRES"/>
      <sheetName val="New Master PT"/>
      <sheetName val="New Master PT (2)"/>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ow r="4">
          <cell r="A4" t="str">
            <v>TBH</v>
          </cell>
          <cell r="C4" t="str">
            <v>(Amita Replacement)</v>
          </cell>
          <cell r="I4">
            <v>80051.28</v>
          </cell>
        </row>
        <row r="5">
          <cell r="A5" t="str">
            <v>TBH</v>
          </cell>
          <cell r="C5" t="str">
            <v>(Deputy Director)</v>
          </cell>
          <cell r="I5">
            <v>26863.02</v>
          </cell>
        </row>
        <row r="6">
          <cell r="A6" t="str">
            <v>TBH</v>
          </cell>
          <cell r="C6" t="str">
            <v>(Indian relationship analyst)</v>
          </cell>
          <cell r="I6">
            <v>64800</v>
          </cell>
        </row>
        <row r="7">
          <cell r="A7" t="str">
            <v>TBH</v>
          </cell>
          <cell r="C7" t="str">
            <v>(Malaria Manager)</v>
          </cell>
          <cell r="I7">
            <v>107451.84</v>
          </cell>
        </row>
        <row r="8">
          <cell r="A8" t="str">
            <v>TBH</v>
          </cell>
          <cell r="C8" t="str">
            <v>(Roving Analyst)</v>
          </cell>
          <cell r="I8">
            <v>67452</v>
          </cell>
        </row>
        <row r="9">
          <cell r="A9" t="str">
            <v>Henry</v>
          </cell>
          <cell r="C9" t="str">
            <v>Ababio</v>
          </cell>
          <cell r="I9">
            <v>59114.400000000001</v>
          </cell>
        </row>
        <row r="10">
          <cell r="A10" t="str">
            <v>Muluken</v>
          </cell>
          <cell r="C10" t="str">
            <v>Abebe</v>
          </cell>
          <cell r="I10">
            <v>15224.64</v>
          </cell>
        </row>
        <row r="11">
          <cell r="A11" t="str">
            <v>Yigeremu</v>
          </cell>
          <cell r="C11" t="str">
            <v>Abebe</v>
          </cell>
          <cell r="I11">
            <v>87032.16</v>
          </cell>
        </row>
        <row r="12">
          <cell r="A12" t="str">
            <v>Tsehaye</v>
          </cell>
          <cell r="C12" t="str">
            <v>Abera</v>
          </cell>
          <cell r="I12">
            <v>18250.080000000002</v>
          </cell>
        </row>
        <row r="13">
          <cell r="A13" t="str">
            <v>Taye</v>
          </cell>
          <cell r="C13" t="str">
            <v>Abosse</v>
          </cell>
          <cell r="I13">
            <v>14295.12</v>
          </cell>
        </row>
        <row r="14">
          <cell r="C14" t="str">
            <v>Accountant</v>
          </cell>
          <cell r="I14">
            <v>10673</v>
          </cell>
        </row>
        <row r="15">
          <cell r="A15" t="str">
            <v>Tigest</v>
          </cell>
          <cell r="C15" t="str">
            <v>Adane</v>
          </cell>
          <cell r="I15">
            <v>3954.96</v>
          </cell>
        </row>
        <row r="16">
          <cell r="A16" t="str">
            <v>Adenike</v>
          </cell>
          <cell r="C16" t="str">
            <v>Adelanwa</v>
          </cell>
          <cell r="I16">
            <v>54149.97</v>
          </cell>
        </row>
        <row r="17">
          <cell r="A17" t="str">
            <v>Hilawe</v>
          </cell>
          <cell r="C17" t="str">
            <v>Agizachew</v>
          </cell>
          <cell r="I17">
            <v>13452</v>
          </cell>
        </row>
        <row r="18">
          <cell r="A18" t="str">
            <v>Assefa</v>
          </cell>
          <cell r="C18" t="str">
            <v>Ahmed</v>
          </cell>
          <cell r="I18">
            <v>21843.119999999999</v>
          </cell>
        </row>
        <row r="19">
          <cell r="A19" t="str">
            <v>Mohammed</v>
          </cell>
          <cell r="C19" t="str">
            <v>Ahmed</v>
          </cell>
          <cell r="I19">
            <v>15449.52</v>
          </cell>
        </row>
        <row r="20">
          <cell r="A20" t="str">
            <v>Antoinette</v>
          </cell>
          <cell r="C20" t="str">
            <v>Alas-Bhattacharya</v>
          </cell>
          <cell r="I20">
            <v>77452.08</v>
          </cell>
        </row>
        <row r="21">
          <cell r="A21" t="str">
            <v>Kibebe</v>
          </cell>
          <cell r="C21" t="str">
            <v>Alemu</v>
          </cell>
          <cell r="I21">
            <v>3336.72</v>
          </cell>
        </row>
        <row r="22">
          <cell r="A22" t="str">
            <v>Ismael</v>
          </cell>
          <cell r="C22" t="str">
            <v>Ali</v>
          </cell>
          <cell r="I22">
            <v>8110.08</v>
          </cell>
        </row>
        <row r="23">
          <cell r="A23" t="str">
            <v>Sarah</v>
          </cell>
          <cell r="C23" t="str">
            <v>Alphs</v>
          </cell>
          <cell r="I23">
            <v>30255.360000000001</v>
          </cell>
        </row>
        <row r="24">
          <cell r="A24" t="str">
            <v>Richard</v>
          </cell>
          <cell r="C24" t="str">
            <v>Alumnai</v>
          </cell>
          <cell r="I24">
            <v>8491.92</v>
          </cell>
        </row>
        <row r="25">
          <cell r="A25" t="str">
            <v>Dum</v>
          </cell>
          <cell r="C25" t="str">
            <v>Aminikpo</v>
          </cell>
          <cell r="I25">
            <v>6296.64</v>
          </cell>
        </row>
        <row r="26">
          <cell r="C26" t="str">
            <v>Analyst</v>
          </cell>
          <cell r="I26">
            <v>47452.32</v>
          </cell>
        </row>
        <row r="27">
          <cell r="C27" t="str">
            <v>Analyst 1</v>
          </cell>
          <cell r="I27">
            <v>31226.04</v>
          </cell>
        </row>
        <row r="28">
          <cell r="C28" t="str">
            <v>Analyst 2</v>
          </cell>
          <cell r="I28">
            <v>31226.04</v>
          </cell>
        </row>
        <row r="29">
          <cell r="A29" t="str">
            <v>Catarina</v>
          </cell>
          <cell r="C29" t="str">
            <v>Andrade</v>
          </cell>
          <cell r="I29">
            <v>83454</v>
          </cell>
        </row>
        <row r="30">
          <cell r="A30" t="str">
            <v>Seema</v>
          </cell>
          <cell r="C30" t="str">
            <v>Arora</v>
          </cell>
          <cell r="I30">
            <v>77446.8</v>
          </cell>
        </row>
        <row r="31">
          <cell r="A31" t="str">
            <v>Jenna</v>
          </cell>
          <cell r="C31" t="str">
            <v>Arruda</v>
          </cell>
          <cell r="I31">
            <v>2070.66</v>
          </cell>
        </row>
        <row r="32">
          <cell r="A32" t="str">
            <v>Rajesh</v>
          </cell>
          <cell r="C32" t="str">
            <v>Arya</v>
          </cell>
          <cell r="I32">
            <v>27989.040000000001</v>
          </cell>
        </row>
        <row r="33">
          <cell r="A33" t="str">
            <v>Kebede</v>
          </cell>
          <cell r="C33" t="str">
            <v>Ashenafi</v>
          </cell>
          <cell r="I33">
            <v>3336.72</v>
          </cell>
        </row>
        <row r="34">
          <cell r="A34" t="str">
            <v>Theodora</v>
          </cell>
          <cell r="C34" t="str">
            <v>Assenga</v>
          </cell>
          <cell r="I34">
            <v>4644</v>
          </cell>
        </row>
        <row r="35">
          <cell r="A35" t="str">
            <v>Dawit</v>
          </cell>
          <cell r="C35" t="str">
            <v>Awasho</v>
          </cell>
          <cell r="I35">
            <v>498.48</v>
          </cell>
        </row>
        <row r="36">
          <cell r="A36" t="str">
            <v>Negussie</v>
          </cell>
          <cell r="C36" t="str">
            <v>Awgichew</v>
          </cell>
          <cell r="I36">
            <v>4543.68</v>
          </cell>
        </row>
        <row r="37">
          <cell r="A37" t="str">
            <v>Jane</v>
          </cell>
          <cell r="C37" t="str">
            <v>Ayuma</v>
          </cell>
          <cell r="I37">
            <v>16200</v>
          </cell>
        </row>
        <row r="38">
          <cell r="A38" t="str">
            <v>Aloyce</v>
          </cell>
          <cell r="C38" t="str">
            <v>Baba</v>
          </cell>
          <cell r="I38">
            <v>13863.6</v>
          </cell>
        </row>
        <row r="39">
          <cell r="A39" t="str">
            <v>Anne</v>
          </cell>
          <cell r="C39" t="str">
            <v>Badrichani</v>
          </cell>
          <cell r="I39">
            <v>82039.92</v>
          </cell>
        </row>
        <row r="40">
          <cell r="A40" t="str">
            <v>Hyon</v>
          </cell>
          <cell r="C40" t="str">
            <v>Bae</v>
          </cell>
          <cell r="I40">
            <v>67452</v>
          </cell>
        </row>
        <row r="41">
          <cell r="A41" t="str">
            <v>Kanika</v>
          </cell>
          <cell r="C41" t="str">
            <v>Bahl</v>
          </cell>
          <cell r="I41">
            <v>112101.36</v>
          </cell>
        </row>
        <row r="42">
          <cell r="A42" t="str">
            <v>Abera</v>
          </cell>
          <cell r="C42" t="str">
            <v>Baidago</v>
          </cell>
          <cell r="I42">
            <v>7680.96</v>
          </cell>
        </row>
        <row r="43">
          <cell r="A43" t="str">
            <v>Esther</v>
          </cell>
          <cell r="C43" t="str">
            <v>Bamenga</v>
          </cell>
          <cell r="I43">
            <v>24985.920000000002</v>
          </cell>
        </row>
        <row r="44">
          <cell r="A44" t="str">
            <v>Simeon</v>
          </cell>
          <cell r="C44" t="str">
            <v>Banhwa</v>
          </cell>
          <cell r="I44">
            <v>24752.880000000001</v>
          </cell>
        </row>
        <row r="45">
          <cell r="A45" t="str">
            <v>Jennifer</v>
          </cell>
          <cell r="C45" t="str">
            <v>Barragan</v>
          </cell>
          <cell r="I45">
            <v>68626.080000000002</v>
          </cell>
        </row>
        <row r="46">
          <cell r="A46" t="str">
            <v>Magdalena</v>
          </cell>
          <cell r="C46" t="str">
            <v>Barr-Dichiara</v>
          </cell>
          <cell r="I46">
            <v>52821.119999999995</v>
          </cell>
        </row>
        <row r="47">
          <cell r="A47" t="str">
            <v>Stephen</v>
          </cell>
          <cell r="C47" t="str">
            <v>Batts</v>
          </cell>
          <cell r="I47">
            <v>90407.039999999994</v>
          </cell>
        </row>
        <row r="48">
          <cell r="A48" t="str">
            <v>Ignacio</v>
          </cell>
          <cell r="C48" t="str">
            <v>Bautista</v>
          </cell>
          <cell r="I48">
            <v>4790.16</v>
          </cell>
        </row>
        <row r="49">
          <cell r="A49" t="str">
            <v>Tiliksew</v>
          </cell>
          <cell r="C49" t="str">
            <v>Bekele</v>
          </cell>
          <cell r="I49">
            <v>7680.96</v>
          </cell>
        </row>
        <row r="50">
          <cell r="A50" t="str">
            <v>Tinnah</v>
          </cell>
          <cell r="C50" t="str">
            <v>Bernard</v>
          </cell>
          <cell r="I50">
            <v>7458.96</v>
          </cell>
        </row>
        <row r="51">
          <cell r="A51" t="str">
            <v>Alem</v>
          </cell>
          <cell r="C51" t="str">
            <v>Beyene</v>
          </cell>
          <cell r="I51">
            <v>2099.04</v>
          </cell>
        </row>
        <row r="52">
          <cell r="A52" t="str">
            <v>Rajender</v>
          </cell>
          <cell r="C52" t="str">
            <v>Bhardwaj</v>
          </cell>
          <cell r="I52">
            <v>10319.280000000001</v>
          </cell>
        </row>
        <row r="53">
          <cell r="A53" t="str">
            <v>Gaurav</v>
          </cell>
          <cell r="C53" t="str">
            <v>Bhattacharya</v>
          </cell>
          <cell r="I53">
            <v>87453.84</v>
          </cell>
        </row>
        <row r="54">
          <cell r="A54" t="str">
            <v>Ana</v>
          </cell>
          <cell r="C54" t="str">
            <v>Bido</v>
          </cell>
          <cell r="I54">
            <v>43476.480000000003</v>
          </cell>
        </row>
        <row r="55">
          <cell r="A55" t="str">
            <v>Pascal</v>
          </cell>
          <cell r="C55" t="str">
            <v>Bijleveld</v>
          </cell>
          <cell r="I55">
            <v>112032</v>
          </cell>
        </row>
        <row r="56">
          <cell r="A56" t="str">
            <v>Duncan</v>
          </cell>
          <cell r="C56" t="str">
            <v>Blair</v>
          </cell>
          <cell r="I56">
            <v>75007.679999999993</v>
          </cell>
        </row>
        <row r="57">
          <cell r="A57" t="str">
            <v>Stephanie</v>
          </cell>
          <cell r="C57" t="str">
            <v>Boarden</v>
          </cell>
          <cell r="I57">
            <v>11969.15</v>
          </cell>
        </row>
        <row r="58">
          <cell r="A58" t="str">
            <v>Winlady</v>
          </cell>
          <cell r="C58" t="str">
            <v>Boniface</v>
          </cell>
          <cell r="I58">
            <v>4644</v>
          </cell>
        </row>
        <row r="59">
          <cell r="A59" t="str">
            <v>Alick</v>
          </cell>
          <cell r="C59" t="str">
            <v>Botha</v>
          </cell>
          <cell r="I59">
            <v>2555.7600000000002</v>
          </cell>
        </row>
        <row r="60">
          <cell r="A60" t="str">
            <v>Dave</v>
          </cell>
          <cell r="C60" t="str">
            <v>Bour</v>
          </cell>
          <cell r="I60">
            <v>50934</v>
          </cell>
        </row>
        <row r="61">
          <cell r="A61" t="str">
            <v>Jennifer</v>
          </cell>
          <cell r="C61" t="str">
            <v>Bowen-Flynn</v>
          </cell>
          <cell r="I61">
            <v>5763.12</v>
          </cell>
        </row>
        <row r="62">
          <cell r="A62" t="str">
            <v>Kate</v>
          </cell>
          <cell r="C62" t="str">
            <v>Bowler</v>
          </cell>
          <cell r="I62">
            <v>57455.519999999997</v>
          </cell>
        </row>
        <row r="63">
          <cell r="A63" t="str">
            <v>Natalie</v>
          </cell>
          <cell r="C63" t="str">
            <v>Brain</v>
          </cell>
          <cell r="I63">
            <v>97452</v>
          </cell>
        </row>
        <row r="64">
          <cell r="A64" t="str">
            <v>Vishal</v>
          </cell>
          <cell r="C64" t="str">
            <v>Brijlal</v>
          </cell>
          <cell r="I64">
            <v>122032.08</v>
          </cell>
        </row>
        <row r="65">
          <cell r="A65" t="str">
            <v>Catherine</v>
          </cell>
          <cell r="C65" t="str">
            <v>Brisebois</v>
          </cell>
          <cell r="I65">
            <v>67452</v>
          </cell>
        </row>
        <row r="66">
          <cell r="A66" t="str">
            <v>Rachel</v>
          </cell>
          <cell r="C66" t="str">
            <v>Brodesky</v>
          </cell>
          <cell r="I66">
            <v>15000</v>
          </cell>
        </row>
        <row r="67">
          <cell r="A67" t="str">
            <v>Alicia</v>
          </cell>
          <cell r="C67" t="str">
            <v>Brown</v>
          </cell>
          <cell r="I67">
            <v>14292</v>
          </cell>
        </row>
        <row r="68">
          <cell r="A68" t="str">
            <v>Yatie</v>
          </cell>
          <cell r="C68" t="str">
            <v>Budiman</v>
          </cell>
          <cell r="I68">
            <v>19213.2</v>
          </cell>
        </row>
        <row r="69">
          <cell r="A69" t="str">
            <v>Son</v>
          </cell>
          <cell r="C69" t="str">
            <v>Bui</v>
          </cell>
          <cell r="I69">
            <v>13539.68</v>
          </cell>
        </row>
        <row r="70">
          <cell r="A70" t="str">
            <v>Thuy</v>
          </cell>
          <cell r="C70" t="str">
            <v xml:space="preserve">Bui </v>
          </cell>
          <cell r="I70">
            <v>11739.6</v>
          </cell>
        </row>
        <row r="71">
          <cell r="A71" t="str">
            <v>Tri</v>
          </cell>
          <cell r="C71" t="str">
            <v xml:space="preserve">Bui </v>
          </cell>
          <cell r="I71">
            <v>6339.84</v>
          </cell>
        </row>
        <row r="72">
          <cell r="A72" t="str">
            <v>Margaret</v>
          </cell>
          <cell r="C72" t="str">
            <v>Butler</v>
          </cell>
          <cell r="I72">
            <v>41944.5</v>
          </cell>
        </row>
        <row r="73">
          <cell r="A73" t="str">
            <v>Jennifer</v>
          </cell>
          <cell r="C73" t="str">
            <v>Campbell</v>
          </cell>
          <cell r="I73">
            <v>69459.12</v>
          </cell>
        </row>
        <row r="74">
          <cell r="A74" t="str">
            <v>Andrea</v>
          </cell>
          <cell r="C74" t="str">
            <v>Carmone</v>
          </cell>
          <cell r="I74">
            <v>61452</v>
          </cell>
        </row>
        <row r="75">
          <cell r="A75" t="str">
            <v>Frederick</v>
          </cell>
          <cell r="C75" t="str">
            <v>Casselman</v>
          </cell>
          <cell r="I75">
            <v>107452.08</v>
          </cell>
        </row>
        <row r="76">
          <cell r="A76" t="str">
            <v>Kelly</v>
          </cell>
          <cell r="C76" t="str">
            <v>Catlin</v>
          </cell>
          <cell r="I76">
            <v>107452.08</v>
          </cell>
        </row>
        <row r="77">
          <cell r="A77" t="str">
            <v>Liberia</v>
          </cell>
          <cell r="C77" t="str">
            <v>CD</v>
          </cell>
          <cell r="I77">
            <v>95052</v>
          </cell>
        </row>
        <row r="78">
          <cell r="A78" t="str">
            <v>Manuel</v>
          </cell>
          <cell r="C78" t="str">
            <v>Celestino</v>
          </cell>
          <cell r="I78">
            <v>28380.78</v>
          </cell>
        </row>
        <row r="79">
          <cell r="A79" t="str">
            <v>Fitri</v>
          </cell>
          <cell r="C79" t="str">
            <v>Chaerunisa</v>
          </cell>
          <cell r="I79">
            <v>6593.76</v>
          </cell>
        </row>
        <row r="80">
          <cell r="C80" t="str">
            <v>CHAI Intern</v>
          </cell>
          <cell r="I80">
            <v>9883.92</v>
          </cell>
        </row>
        <row r="81">
          <cell r="A81" t="str">
            <v>Supriti</v>
          </cell>
          <cell r="C81" t="str">
            <v>Chakraborty</v>
          </cell>
          <cell r="I81">
            <v>16920.48</v>
          </cell>
        </row>
        <row r="82">
          <cell r="A82" t="str">
            <v>Benedict</v>
          </cell>
          <cell r="C82" t="str">
            <v>Charles</v>
          </cell>
          <cell r="I82">
            <v>4644</v>
          </cell>
        </row>
        <row r="83">
          <cell r="A83" t="str">
            <v>Amita</v>
          </cell>
          <cell r="C83" t="str">
            <v>Chebbi</v>
          </cell>
          <cell r="I83">
            <v>13911.3</v>
          </cell>
        </row>
        <row r="84">
          <cell r="A84" t="str">
            <v>Leulseged</v>
          </cell>
          <cell r="C84" t="str">
            <v>Chekol</v>
          </cell>
          <cell r="I84">
            <v>9862.08</v>
          </cell>
        </row>
        <row r="85">
          <cell r="A85" t="str">
            <v>Judy</v>
          </cell>
          <cell r="C85" t="str">
            <v>Chen</v>
          </cell>
          <cell r="I85">
            <v>57457.2</v>
          </cell>
        </row>
        <row r="86">
          <cell r="A86" t="str">
            <v>Dora</v>
          </cell>
          <cell r="C86" t="str">
            <v>Chenga</v>
          </cell>
          <cell r="I86">
            <v>4640.88</v>
          </cell>
        </row>
        <row r="87">
          <cell r="A87" t="str">
            <v>Alice</v>
          </cell>
          <cell r="C87" t="str">
            <v>Chikhoswe</v>
          </cell>
          <cell r="I87">
            <v>19110</v>
          </cell>
        </row>
        <row r="88">
          <cell r="A88" t="str">
            <v>Luke</v>
          </cell>
          <cell r="C88" t="str">
            <v>Chimanda</v>
          </cell>
          <cell r="I88">
            <v>20999.759999999998</v>
          </cell>
        </row>
        <row r="89">
          <cell r="A89" t="str">
            <v>Caroline</v>
          </cell>
          <cell r="C89" t="str">
            <v>Chinyowa</v>
          </cell>
          <cell r="I89">
            <v>17500.080000000002</v>
          </cell>
        </row>
        <row r="90">
          <cell r="A90" t="str">
            <v>Wapatwa</v>
          </cell>
          <cell r="C90" t="str">
            <v>Chipalo</v>
          </cell>
          <cell r="I90">
            <v>49200</v>
          </cell>
        </row>
        <row r="91">
          <cell r="A91" t="str">
            <v>Yuwen</v>
          </cell>
          <cell r="C91" t="str">
            <v>Chipatala</v>
          </cell>
          <cell r="I91">
            <v>22728.240000000002</v>
          </cell>
        </row>
        <row r="92">
          <cell r="A92" t="str">
            <v>Joe</v>
          </cell>
          <cell r="C92" t="str">
            <v>Chipeni</v>
          </cell>
          <cell r="I92">
            <v>4453.92</v>
          </cell>
        </row>
        <row r="93">
          <cell r="A93" t="str">
            <v>Amon</v>
          </cell>
          <cell r="C93" t="str">
            <v>Chirambo</v>
          </cell>
          <cell r="I93">
            <v>12461.28</v>
          </cell>
        </row>
        <row r="94">
          <cell r="A94" t="str">
            <v>Veronica</v>
          </cell>
          <cell r="C94" t="str">
            <v>Chirwa</v>
          </cell>
          <cell r="I94">
            <v>65052</v>
          </cell>
        </row>
        <row r="95">
          <cell r="A95" t="str">
            <v>Zengani</v>
          </cell>
          <cell r="C95" t="str">
            <v>Chirwa</v>
          </cell>
          <cell r="I95">
            <v>73032.960000000006</v>
          </cell>
        </row>
        <row r="96">
          <cell r="A96" t="str">
            <v>Makoko</v>
          </cell>
          <cell r="C96" t="str">
            <v>Chirwa</v>
          </cell>
          <cell r="I96">
            <v>30276.959999999999</v>
          </cell>
        </row>
        <row r="97">
          <cell r="A97" t="str">
            <v>Chalwe</v>
          </cell>
          <cell r="C97" t="str">
            <v>Chisanga</v>
          </cell>
          <cell r="I97">
            <v>26200.080000000002</v>
          </cell>
        </row>
        <row r="98">
          <cell r="A98" t="str">
            <v>Francis</v>
          </cell>
          <cell r="C98" t="str">
            <v>Chitanda</v>
          </cell>
          <cell r="I98">
            <v>4452</v>
          </cell>
        </row>
        <row r="99">
          <cell r="A99" t="str">
            <v>Geofrey</v>
          </cell>
          <cell r="C99" t="str">
            <v>Chiwala</v>
          </cell>
          <cell r="I99">
            <v>2451.12</v>
          </cell>
        </row>
        <row r="100">
          <cell r="A100" t="str">
            <v>Sijaona</v>
          </cell>
          <cell r="C100" t="str">
            <v>Chombo</v>
          </cell>
          <cell r="I100">
            <v>8428.7999999999993</v>
          </cell>
        </row>
        <row r="101">
          <cell r="A101" t="str">
            <v>Prescott</v>
          </cell>
          <cell r="C101" t="str">
            <v>Chow</v>
          </cell>
          <cell r="I101">
            <v>67462.320000000007</v>
          </cell>
        </row>
        <row r="102">
          <cell r="A102" t="str">
            <v xml:space="preserve">Liberia </v>
          </cell>
          <cell r="C102" t="str">
            <v>CHT 2</v>
          </cell>
          <cell r="I102">
            <v>4360.5</v>
          </cell>
        </row>
        <row r="103">
          <cell r="A103" t="str">
            <v>Ester</v>
          </cell>
          <cell r="C103" t="str">
            <v>Chuma</v>
          </cell>
          <cell r="I103">
            <v>4644</v>
          </cell>
        </row>
        <row r="104">
          <cell r="A104" t="str">
            <v>Joyce</v>
          </cell>
          <cell r="C104" t="str">
            <v>Chung</v>
          </cell>
          <cell r="I104">
            <v>60806.16</v>
          </cell>
        </row>
        <row r="105">
          <cell r="A105" t="str">
            <v>Data</v>
          </cell>
          <cell r="C105" t="str">
            <v>Clerk</v>
          </cell>
          <cell r="I105">
            <v>4332</v>
          </cell>
        </row>
        <row r="106">
          <cell r="A106" t="str">
            <v>Mentor1</v>
          </cell>
          <cell r="C106" t="str">
            <v>Clinical</v>
          </cell>
          <cell r="I106">
            <v>55460.639999999999</v>
          </cell>
        </row>
        <row r="107">
          <cell r="C107" t="str">
            <v>Clinical Mentor Benin</v>
          </cell>
          <cell r="I107">
            <v>25846.2</v>
          </cell>
        </row>
        <row r="108">
          <cell r="C108" t="str">
            <v>Clinical Mentor Mali</v>
          </cell>
          <cell r="I108">
            <v>9000</v>
          </cell>
        </row>
        <row r="109">
          <cell r="A109" t="str">
            <v>Michael</v>
          </cell>
          <cell r="C109" t="str">
            <v>Codini</v>
          </cell>
          <cell r="I109">
            <v>35112</v>
          </cell>
        </row>
        <row r="110">
          <cell r="A110" t="str">
            <v>Justin</v>
          </cell>
          <cell r="C110" t="str">
            <v>Cohen</v>
          </cell>
          <cell r="I110">
            <v>82459.679999999993</v>
          </cell>
        </row>
        <row r="111">
          <cell r="A111" t="str">
            <v>Jessica</v>
          </cell>
          <cell r="C111" t="str">
            <v xml:space="preserve">Cohen </v>
          </cell>
          <cell r="I111">
            <v>69232.76999999999</v>
          </cell>
        </row>
        <row r="112">
          <cell r="A112" t="str">
            <v>Beth</v>
          </cell>
          <cell r="C112" t="str">
            <v>Collins</v>
          </cell>
          <cell r="I112">
            <v>27175.5</v>
          </cell>
        </row>
        <row r="113">
          <cell r="C113" t="str">
            <v>Comm. Mobilizer</v>
          </cell>
          <cell r="I113">
            <v>12000</v>
          </cell>
        </row>
        <row r="114">
          <cell r="A114" t="str">
            <v>Analyst</v>
          </cell>
          <cell r="C114" t="str">
            <v>Comp &amp; Benefits</v>
          </cell>
          <cell r="I114">
            <v>79999.92</v>
          </cell>
        </row>
        <row r="115">
          <cell r="A115" t="str">
            <v>Kate</v>
          </cell>
          <cell r="C115" t="str">
            <v>Condliffe</v>
          </cell>
          <cell r="I115">
            <v>150451.92000000001</v>
          </cell>
        </row>
        <row r="116">
          <cell r="A116" t="str">
            <v>Colleen</v>
          </cell>
          <cell r="C116" t="str">
            <v>Connell</v>
          </cell>
          <cell r="I116">
            <v>92444.160000000003</v>
          </cell>
        </row>
        <row r="117">
          <cell r="A117" t="str">
            <v>Debbie</v>
          </cell>
          <cell r="C117" t="str">
            <v>Connor</v>
          </cell>
          <cell r="I117">
            <v>31200</v>
          </cell>
        </row>
        <row r="118">
          <cell r="A118" t="str">
            <v>Pablo</v>
          </cell>
          <cell r="C118" t="str">
            <v>Constain</v>
          </cell>
          <cell r="I118">
            <v>57040.08</v>
          </cell>
        </row>
        <row r="119">
          <cell r="A119" t="str">
            <v>David</v>
          </cell>
          <cell r="C119" t="str">
            <v>Conteh</v>
          </cell>
          <cell r="I119">
            <v>78154.080000000002</v>
          </cell>
        </row>
        <row r="120">
          <cell r="A120" t="str">
            <v>Admin</v>
          </cell>
          <cell r="C120" t="str">
            <v>Contracts</v>
          </cell>
          <cell r="I120">
            <v>34321.599999999999</v>
          </cell>
        </row>
        <row r="121">
          <cell r="A121" t="str">
            <v>Support TBH</v>
          </cell>
          <cell r="C121" t="str">
            <v>Coordination</v>
          </cell>
          <cell r="I121">
            <v>47704.08</v>
          </cell>
        </row>
        <row r="122">
          <cell r="C122" t="str">
            <v>Country Director</v>
          </cell>
          <cell r="I122">
            <v>38840.339999999997</v>
          </cell>
        </row>
        <row r="123">
          <cell r="A123" t="str">
            <v>-to be hired</v>
          </cell>
          <cell r="C123" t="str">
            <v>Country Director</v>
          </cell>
          <cell r="I123">
            <v>69339.239999999991</v>
          </cell>
        </row>
        <row r="124">
          <cell r="C124" t="str">
            <v>Country manager</v>
          </cell>
          <cell r="I124">
            <v>71740.91</v>
          </cell>
        </row>
        <row r="125">
          <cell r="A125" t="str">
            <v>Bernard</v>
          </cell>
          <cell r="C125" t="str">
            <v>Cyiza</v>
          </cell>
          <cell r="I125">
            <v>3492</v>
          </cell>
        </row>
        <row r="126">
          <cell r="A126" t="str">
            <v>Tolemariam</v>
          </cell>
          <cell r="C126" t="str">
            <v>Daba</v>
          </cell>
          <cell r="I126">
            <v>7680.96</v>
          </cell>
        </row>
        <row r="127">
          <cell r="A127" t="str">
            <v>Jennifer</v>
          </cell>
          <cell r="C127" t="str">
            <v>Daily</v>
          </cell>
          <cell r="I127">
            <v>87451.92</v>
          </cell>
        </row>
        <row r="128">
          <cell r="A128" t="str">
            <v>Lazaro</v>
          </cell>
          <cell r="C128" t="str">
            <v>Damiano</v>
          </cell>
          <cell r="I128">
            <v>4644</v>
          </cell>
        </row>
        <row r="129">
          <cell r="A129" t="str">
            <v>Hanh</v>
          </cell>
          <cell r="C129" t="str">
            <v>Dao</v>
          </cell>
          <cell r="I129">
            <v>18340.080000000002</v>
          </cell>
        </row>
        <row r="130">
          <cell r="A130" t="str">
            <v>Sarthak</v>
          </cell>
          <cell r="C130" t="str">
            <v>Das</v>
          </cell>
          <cell r="I130">
            <v>67441.440000000002</v>
          </cell>
        </row>
        <row r="131">
          <cell r="C131" t="str">
            <v>Data Specialist - TBH</v>
          </cell>
          <cell r="I131">
            <v>16800</v>
          </cell>
        </row>
        <row r="132">
          <cell r="A132" t="str">
            <v>Daniel</v>
          </cell>
          <cell r="C132" t="str">
            <v>Dean</v>
          </cell>
          <cell r="I132">
            <v>24576</v>
          </cell>
        </row>
        <row r="133">
          <cell r="A133" t="str">
            <v>Marietha</v>
          </cell>
          <cell r="C133" t="str">
            <v>Deemay</v>
          </cell>
          <cell r="I133">
            <v>4644</v>
          </cell>
        </row>
        <row r="134">
          <cell r="A134" t="str">
            <v>Caitlin</v>
          </cell>
          <cell r="C134" t="str">
            <v>Delaney</v>
          </cell>
          <cell r="I134">
            <v>41725.919999999998</v>
          </cell>
        </row>
        <row r="135">
          <cell r="C135" t="str">
            <v>Deputy Country Dir</v>
          </cell>
          <cell r="I135">
            <v>46905.599999999999</v>
          </cell>
        </row>
        <row r="136">
          <cell r="A136" t="str">
            <v>Vacant</v>
          </cell>
          <cell r="C136" t="str">
            <v>Deputy Country Director</v>
          </cell>
          <cell r="I136">
            <v>85753.2</v>
          </cell>
        </row>
        <row r="137">
          <cell r="A137" t="str">
            <v>Anita</v>
          </cell>
          <cell r="C137" t="str">
            <v>Deshpande</v>
          </cell>
          <cell r="I137">
            <v>72450.239999999991</v>
          </cell>
        </row>
        <row r="138">
          <cell r="A138" t="str">
            <v>Ankita</v>
          </cell>
          <cell r="C138" t="str">
            <v>Deshpande</v>
          </cell>
          <cell r="I138">
            <v>67452</v>
          </cell>
        </row>
        <row r="139">
          <cell r="A139" t="str">
            <v>Tamrat</v>
          </cell>
          <cell r="C139" t="str">
            <v>Dillnesaw</v>
          </cell>
          <cell r="I139">
            <v>15571.92</v>
          </cell>
        </row>
        <row r="140">
          <cell r="A140" t="str">
            <v>Jessy</v>
          </cell>
          <cell r="C140" t="str">
            <v>Dimante</v>
          </cell>
          <cell r="I140">
            <v>43206.239999999998</v>
          </cell>
        </row>
        <row r="141">
          <cell r="A141" t="str">
            <v>Louis</v>
          </cell>
          <cell r="C141" t="str">
            <v>Diouf</v>
          </cell>
          <cell r="I141">
            <v>52039.92</v>
          </cell>
        </row>
        <row r="142">
          <cell r="A142" t="str">
            <v>Rajesh</v>
          </cell>
          <cell r="C142" t="str">
            <v>Divakaran</v>
          </cell>
          <cell r="I142">
            <v>27122.880000000001</v>
          </cell>
        </row>
        <row r="143">
          <cell r="A143" t="str">
            <v>Gorni</v>
          </cell>
          <cell r="C143" t="str">
            <v>Divine</v>
          </cell>
          <cell r="I143">
            <v>10934.4</v>
          </cell>
        </row>
        <row r="144">
          <cell r="A144" t="str">
            <v>Thuy</v>
          </cell>
          <cell r="C144" t="str">
            <v>Do</v>
          </cell>
          <cell r="I144">
            <v>8139.84</v>
          </cell>
        </row>
        <row r="145">
          <cell r="A145" t="str">
            <v>Charlotte</v>
          </cell>
          <cell r="C145" t="str">
            <v>Dolwenz</v>
          </cell>
          <cell r="I145">
            <v>49454.16</v>
          </cell>
        </row>
        <row r="146">
          <cell r="A146" t="str">
            <v>Jen</v>
          </cell>
          <cell r="C146" t="str">
            <v>Doorly</v>
          </cell>
          <cell r="I146">
            <v>62452.08</v>
          </cell>
        </row>
        <row r="147">
          <cell r="A147" t="str">
            <v>Toby</v>
          </cell>
          <cell r="C147" t="str">
            <v>Douthwright</v>
          </cell>
          <cell r="I147">
            <v>112186.08</v>
          </cell>
        </row>
        <row r="148">
          <cell r="A148" t="str">
            <v>Papua</v>
          </cell>
          <cell r="C148" t="str">
            <v>Driver</v>
          </cell>
          <cell r="I148">
            <v>4805.04</v>
          </cell>
        </row>
        <row r="149">
          <cell r="A149" t="str">
            <v>Muamar</v>
          </cell>
          <cell r="C149" t="str">
            <v>Driver Jakarta</v>
          </cell>
          <cell r="I149">
            <v>2392.08</v>
          </cell>
        </row>
        <row r="150">
          <cell r="A150" t="str">
            <v>papua</v>
          </cell>
          <cell r="C150" t="str">
            <v>Driver2</v>
          </cell>
          <cell r="I150">
            <v>2392.08</v>
          </cell>
        </row>
        <row r="151">
          <cell r="A151" t="str">
            <v>Druggist</v>
          </cell>
          <cell r="C151" t="str">
            <v>Druggist</v>
          </cell>
          <cell r="I151">
            <v>4272</v>
          </cell>
        </row>
        <row r="152">
          <cell r="A152" t="str">
            <v>Judit</v>
          </cell>
          <cell r="C152" t="str">
            <v>Dubale</v>
          </cell>
          <cell r="I152">
            <v>9193.68</v>
          </cell>
        </row>
        <row r="153">
          <cell r="A153" t="str">
            <v>Beatrice</v>
          </cell>
          <cell r="C153" t="str">
            <v>Dupwa</v>
          </cell>
          <cell r="I153">
            <v>31500</v>
          </cell>
        </row>
        <row r="154">
          <cell r="A154" t="str">
            <v>Precious</v>
          </cell>
          <cell r="C154" t="str">
            <v>Eboigbe</v>
          </cell>
          <cell r="I154">
            <v>10710.26</v>
          </cell>
        </row>
        <row r="155">
          <cell r="A155" t="str">
            <v>Philip</v>
          </cell>
          <cell r="C155" t="str">
            <v>Edmans</v>
          </cell>
          <cell r="I155">
            <v>11231.17</v>
          </cell>
        </row>
        <row r="156">
          <cell r="A156" t="str">
            <v>Rebecca</v>
          </cell>
          <cell r="C156" t="str">
            <v>Egan</v>
          </cell>
          <cell r="I156">
            <v>77446.8</v>
          </cell>
        </row>
        <row r="157">
          <cell r="A157" t="str">
            <v>Peter</v>
          </cell>
          <cell r="C157" t="str">
            <v>Ehrenkranz</v>
          </cell>
          <cell r="I157">
            <v>65278.950000000004</v>
          </cell>
        </row>
        <row r="158">
          <cell r="C158" t="str">
            <v xml:space="preserve">EID Consultant Burkina </v>
          </cell>
          <cell r="I158">
            <v>14670</v>
          </cell>
        </row>
        <row r="159">
          <cell r="C159" t="str">
            <v>EID Consultant Cote dIvoire</v>
          </cell>
          <cell r="I159">
            <v>37860</v>
          </cell>
        </row>
        <row r="160">
          <cell r="A160" t="str">
            <v>.Jaqueline</v>
          </cell>
          <cell r="C160" t="str">
            <v>Eisenberg</v>
          </cell>
          <cell r="I160">
            <v>5564</v>
          </cell>
        </row>
        <row r="161">
          <cell r="A161" t="str">
            <v>Fikadu</v>
          </cell>
          <cell r="C161" t="str">
            <v>Ejigu</v>
          </cell>
          <cell r="I161">
            <v>9193.68</v>
          </cell>
        </row>
        <row r="162">
          <cell r="A162" t="str">
            <v>Angelique</v>
          </cell>
          <cell r="C162" t="str">
            <v>Ekirabo</v>
          </cell>
          <cell r="I162">
            <v>16092</v>
          </cell>
        </row>
        <row r="163">
          <cell r="A163" t="str">
            <v>David</v>
          </cell>
          <cell r="C163" t="str">
            <v>Ellis</v>
          </cell>
          <cell r="I163">
            <v>113452.8</v>
          </cell>
        </row>
        <row r="164">
          <cell r="A164" t="str">
            <v>Margie</v>
          </cell>
          <cell r="C164" t="str">
            <v>Ellis</v>
          </cell>
          <cell r="I164">
            <v>67200</v>
          </cell>
        </row>
        <row r="165">
          <cell r="A165" t="str">
            <v>Peter</v>
          </cell>
          <cell r="C165" t="str">
            <v>Ellis</v>
          </cell>
          <cell r="I165">
            <v>107452.08</v>
          </cell>
        </row>
        <row r="166">
          <cell r="A166" t="str">
            <v>Lise</v>
          </cell>
          <cell r="C166" t="str">
            <v>Ellyin</v>
          </cell>
          <cell r="I166">
            <v>92044.08</v>
          </cell>
        </row>
        <row r="167">
          <cell r="A167" t="str">
            <v>Leslie</v>
          </cell>
          <cell r="C167" t="str">
            <v>Emegbuonye</v>
          </cell>
          <cell r="I167">
            <v>28511.89</v>
          </cell>
        </row>
        <row r="168">
          <cell r="A168" t="str">
            <v>Bereket</v>
          </cell>
          <cell r="C168" t="str">
            <v>Emiru</v>
          </cell>
          <cell r="I168">
            <v>18252.240000000002</v>
          </cell>
        </row>
        <row r="169">
          <cell r="A169" t="str">
            <v>Abebe</v>
          </cell>
          <cell r="C169" t="str">
            <v>Engida</v>
          </cell>
          <cell r="I169">
            <v>4856.6400000000003</v>
          </cell>
        </row>
        <row r="170">
          <cell r="A170" t="str">
            <v>Shibabaw</v>
          </cell>
          <cell r="C170" t="str">
            <v>Ewnete</v>
          </cell>
          <cell r="I170">
            <v>7680.96</v>
          </cell>
        </row>
        <row r="171">
          <cell r="A171" t="str">
            <v>Miguelina</v>
          </cell>
          <cell r="C171" t="str">
            <v>Fabian</v>
          </cell>
          <cell r="I171">
            <v>5027.2800000000007</v>
          </cell>
        </row>
        <row r="172">
          <cell r="A172" t="str">
            <v>Lin</v>
          </cell>
          <cell r="C172" t="str">
            <v>Fan</v>
          </cell>
          <cell r="I172">
            <v>37375.200000000004</v>
          </cell>
        </row>
        <row r="173">
          <cell r="A173" t="str">
            <v>Bekele</v>
          </cell>
          <cell r="C173" t="str">
            <v>Fanta</v>
          </cell>
          <cell r="I173">
            <v>7680.96</v>
          </cell>
        </row>
        <row r="174">
          <cell r="A174" t="str">
            <v>Jessica</v>
          </cell>
          <cell r="C174" t="str">
            <v>Fast</v>
          </cell>
          <cell r="I174">
            <v>66214.320000000007</v>
          </cell>
        </row>
        <row r="175">
          <cell r="A175" t="str">
            <v>Carlos</v>
          </cell>
          <cell r="C175" t="str">
            <v>Fernandez</v>
          </cell>
          <cell r="I175">
            <v>1485.93</v>
          </cell>
        </row>
        <row r="176">
          <cell r="A176" t="str">
            <v>Jounathan</v>
          </cell>
          <cell r="C176" t="str">
            <v>Finance Manager</v>
          </cell>
          <cell r="I176">
            <v>64902.96</v>
          </cell>
        </row>
        <row r="177">
          <cell r="A177" t="str">
            <v>Salem</v>
          </cell>
          <cell r="C177" t="str">
            <v>Fisseha</v>
          </cell>
          <cell r="I177">
            <v>64000.08</v>
          </cell>
        </row>
        <row r="178">
          <cell r="A178" t="str">
            <v>Erik</v>
          </cell>
          <cell r="C178" t="str">
            <v>Fleischman</v>
          </cell>
          <cell r="I178">
            <v>112454.15999999999</v>
          </cell>
        </row>
        <row r="179">
          <cell r="A179" t="str">
            <v>Richard</v>
          </cell>
          <cell r="C179" t="str">
            <v>Freeman</v>
          </cell>
          <cell r="I179">
            <v>77446.8</v>
          </cell>
        </row>
        <row r="180">
          <cell r="A180" t="str">
            <v>Eric</v>
          </cell>
          <cell r="C180" t="str">
            <v>Fulwiler</v>
          </cell>
          <cell r="I180">
            <v>36852</v>
          </cell>
        </row>
        <row r="181">
          <cell r="A181" t="str">
            <v>Hawa</v>
          </cell>
          <cell r="C181" t="str">
            <v>Fumbah</v>
          </cell>
          <cell r="I181">
            <v>4758</v>
          </cell>
        </row>
        <row r="182">
          <cell r="A182" t="str">
            <v>Keder</v>
          </cell>
          <cell r="C182" t="str">
            <v>G/Egziabeher</v>
          </cell>
          <cell r="I182">
            <v>11104.08</v>
          </cell>
        </row>
        <row r="183">
          <cell r="A183" t="str">
            <v>Etalem</v>
          </cell>
          <cell r="C183" t="str">
            <v>G/Meskel</v>
          </cell>
          <cell r="I183">
            <v>33262.800000000003</v>
          </cell>
        </row>
        <row r="184">
          <cell r="A184" t="str">
            <v>Tena</v>
          </cell>
          <cell r="C184" t="str">
            <v>G/Tsadik</v>
          </cell>
          <cell r="I184">
            <v>18251.04</v>
          </cell>
        </row>
        <row r="185">
          <cell r="A185" t="str">
            <v>Margaret</v>
          </cell>
          <cell r="C185" t="str">
            <v>Gadon</v>
          </cell>
          <cell r="I185">
            <v>26647.599999999999</v>
          </cell>
        </row>
        <row r="186">
          <cell r="A186" t="str">
            <v>Marina</v>
          </cell>
          <cell r="C186" t="str">
            <v>Galetskaya</v>
          </cell>
          <cell r="I186">
            <v>17518.080000000002</v>
          </cell>
        </row>
        <row r="187">
          <cell r="A187" t="str">
            <v>Anna</v>
          </cell>
          <cell r="C187" t="str">
            <v>Galka</v>
          </cell>
          <cell r="I187">
            <v>15489.84</v>
          </cell>
        </row>
        <row r="188">
          <cell r="A188" t="str">
            <v>Abdul</v>
          </cell>
          <cell r="C188" t="str">
            <v>Gani</v>
          </cell>
          <cell r="I188">
            <v>17992.8</v>
          </cell>
        </row>
        <row r="189">
          <cell r="A189" t="str">
            <v>Lisa</v>
          </cell>
          <cell r="C189" t="str">
            <v>Garcia</v>
          </cell>
          <cell r="I189">
            <v>6735.84</v>
          </cell>
        </row>
        <row r="190">
          <cell r="A190" t="str">
            <v>Victor</v>
          </cell>
          <cell r="C190" t="str">
            <v>Gavindas</v>
          </cell>
          <cell r="I190">
            <v>7236</v>
          </cell>
        </row>
        <row r="191">
          <cell r="A191" t="str">
            <v>Remrim</v>
          </cell>
          <cell r="C191" t="str">
            <v>Gebeyehu</v>
          </cell>
          <cell r="I191">
            <v>10444.32</v>
          </cell>
        </row>
        <row r="192">
          <cell r="A192" t="str">
            <v>Demozie</v>
          </cell>
          <cell r="C192" t="str">
            <v>Gemeda</v>
          </cell>
          <cell r="I192">
            <v>10444.32</v>
          </cell>
        </row>
        <row r="193">
          <cell r="A193" t="str">
            <v>Jennifer</v>
          </cell>
          <cell r="C193" t="str">
            <v>Georgeson</v>
          </cell>
          <cell r="I193">
            <v>68354.16</v>
          </cell>
        </row>
        <row r="194">
          <cell r="A194" t="str">
            <v>Tadesse</v>
          </cell>
          <cell r="C194" t="str">
            <v>Girma</v>
          </cell>
          <cell r="I194">
            <v>10444.32</v>
          </cell>
        </row>
        <row r="195">
          <cell r="A195" t="str">
            <v>Zelalem</v>
          </cell>
          <cell r="C195" t="str">
            <v>Gizachew</v>
          </cell>
          <cell r="I195">
            <v>50005.2</v>
          </cell>
        </row>
        <row r="196">
          <cell r="A196" t="str">
            <v>Gwen</v>
          </cell>
          <cell r="C196" t="str">
            <v>Glick</v>
          </cell>
          <cell r="I196">
            <v>113449.92</v>
          </cell>
        </row>
        <row r="197">
          <cell r="A197" t="str">
            <v>Clinical Mentor</v>
          </cell>
          <cell r="C197" t="str">
            <v>Gondar</v>
          </cell>
          <cell r="I197">
            <v>8545.92</v>
          </cell>
        </row>
        <row r="198">
          <cell r="A198" t="str">
            <v>Henry</v>
          </cell>
          <cell r="C198" t="str">
            <v>Gonzales</v>
          </cell>
          <cell r="I198">
            <v>17258.48</v>
          </cell>
        </row>
        <row r="199">
          <cell r="A199" t="str">
            <v>Megumi</v>
          </cell>
          <cell r="C199" t="str">
            <v>Gordon</v>
          </cell>
          <cell r="I199">
            <v>67452</v>
          </cell>
        </row>
        <row r="200">
          <cell r="A200" t="str">
            <v>Mara</v>
          </cell>
          <cell r="C200" t="str">
            <v>Gordon</v>
          </cell>
          <cell r="I200">
            <v>18883.919999999998</v>
          </cell>
        </row>
        <row r="201">
          <cell r="A201" t="str">
            <v>Camille</v>
          </cell>
          <cell r="C201" t="str">
            <v>Gougnimenou</v>
          </cell>
          <cell r="I201">
            <v>29317.68</v>
          </cell>
        </row>
        <row r="202">
          <cell r="A202" t="str">
            <v>Kate</v>
          </cell>
          <cell r="C202" t="str">
            <v>Griffith</v>
          </cell>
          <cell r="I202">
            <v>67427.040000000008</v>
          </cell>
        </row>
        <row r="203">
          <cell r="A203" t="str">
            <v>Irina</v>
          </cell>
          <cell r="C203" t="str">
            <v>Grishayeva</v>
          </cell>
          <cell r="I203">
            <v>70732.800000000003</v>
          </cell>
        </row>
        <row r="204">
          <cell r="A204" t="str">
            <v>Xuelai</v>
          </cell>
          <cell r="C204" t="str">
            <v>Guan</v>
          </cell>
          <cell r="I204">
            <v>17587.2</v>
          </cell>
        </row>
        <row r="205">
          <cell r="A205" t="str">
            <v>Olena</v>
          </cell>
          <cell r="C205" t="str">
            <v>Gumenyuk</v>
          </cell>
          <cell r="I205">
            <v>29539.200000000001</v>
          </cell>
        </row>
        <row r="206">
          <cell r="A206" t="str">
            <v>Andrews</v>
          </cell>
          <cell r="C206" t="str">
            <v>Gunda</v>
          </cell>
          <cell r="I206">
            <v>36252</v>
          </cell>
        </row>
        <row r="207">
          <cell r="A207" t="str">
            <v>Rahel</v>
          </cell>
          <cell r="C207" t="str">
            <v>H/Melekot</v>
          </cell>
          <cell r="I207">
            <v>4869.6000000000004</v>
          </cell>
        </row>
        <row r="208">
          <cell r="A208" t="str">
            <v>Birhane</v>
          </cell>
          <cell r="C208" t="str">
            <v>Haile</v>
          </cell>
          <cell r="I208">
            <v>2213.04</v>
          </cell>
        </row>
        <row r="209">
          <cell r="A209" t="str">
            <v>Sahile</v>
          </cell>
          <cell r="C209" t="str">
            <v>Haile</v>
          </cell>
          <cell r="I209">
            <v>3336.72</v>
          </cell>
        </row>
        <row r="210">
          <cell r="A210" t="str">
            <v>Tesfaye</v>
          </cell>
          <cell r="C210" t="str">
            <v>Haile</v>
          </cell>
          <cell r="I210">
            <v>4856.6400000000003</v>
          </cell>
        </row>
        <row r="211">
          <cell r="A211" t="str">
            <v>Lalitha R.</v>
          </cell>
          <cell r="C211" t="str">
            <v>Hande</v>
          </cell>
          <cell r="I211">
            <v>21262.799999999999</v>
          </cell>
        </row>
        <row r="212">
          <cell r="A212" t="str">
            <v>Roshan</v>
          </cell>
          <cell r="C212" t="str">
            <v>Hariharan</v>
          </cell>
          <cell r="I212">
            <v>37359.839999999997</v>
          </cell>
        </row>
        <row r="213">
          <cell r="A213" t="str">
            <v>Steven</v>
          </cell>
          <cell r="C213" t="str">
            <v>Harsono</v>
          </cell>
          <cell r="I213">
            <v>50695.199999999997</v>
          </cell>
        </row>
        <row r="214">
          <cell r="A214" t="str">
            <v>Joseph</v>
          </cell>
          <cell r="C214" t="str">
            <v>Harwell</v>
          </cell>
          <cell r="I214">
            <v>132464.88</v>
          </cell>
        </row>
        <row r="215">
          <cell r="A215" t="str">
            <v>Daniel</v>
          </cell>
          <cell r="C215" t="str">
            <v>Hazman</v>
          </cell>
          <cell r="I215">
            <v>6454.34</v>
          </cell>
        </row>
        <row r="216">
          <cell r="A216" t="str">
            <v>Lea</v>
          </cell>
          <cell r="C216" t="str">
            <v>Hegg</v>
          </cell>
          <cell r="I216">
            <v>40861.440000000002</v>
          </cell>
        </row>
        <row r="217">
          <cell r="A217" t="str">
            <v>Nora</v>
          </cell>
          <cell r="C217" t="str">
            <v>Henderson</v>
          </cell>
          <cell r="I217">
            <v>52591.68</v>
          </cell>
        </row>
        <row r="218">
          <cell r="A218" t="str">
            <v>Omar</v>
          </cell>
          <cell r="C218" t="str">
            <v>Hernandez</v>
          </cell>
          <cell r="I218">
            <v>11224.32</v>
          </cell>
        </row>
        <row r="219">
          <cell r="A219" t="str">
            <v>Hlalele</v>
          </cell>
          <cell r="C219" t="str">
            <v>Hlalele</v>
          </cell>
          <cell r="I219">
            <v>11349.599999999999</v>
          </cell>
        </row>
        <row r="220">
          <cell r="A220" t="str">
            <v>Teete</v>
          </cell>
          <cell r="C220" t="str">
            <v>Holden</v>
          </cell>
          <cell r="I220">
            <v>30187.200000000001</v>
          </cell>
        </row>
        <row r="221">
          <cell r="C221" t="str">
            <v>HR Generalist</v>
          </cell>
          <cell r="I221">
            <v>87451.92</v>
          </cell>
        </row>
        <row r="222">
          <cell r="C222" t="str">
            <v>HR Manager</v>
          </cell>
          <cell r="I222">
            <v>64860</v>
          </cell>
        </row>
        <row r="223">
          <cell r="C223" t="str">
            <v>HRH Lab Mentor</v>
          </cell>
          <cell r="I223">
            <v>55932</v>
          </cell>
        </row>
        <row r="224">
          <cell r="A224" t="str">
            <v>-to be hired</v>
          </cell>
          <cell r="C224" t="str">
            <v>HRH Program analyst</v>
          </cell>
          <cell r="I224">
            <v>18600</v>
          </cell>
        </row>
        <row r="225">
          <cell r="A225" t="str">
            <v>Deborah</v>
          </cell>
          <cell r="C225" t="str">
            <v>Hsieh</v>
          </cell>
          <cell r="I225">
            <v>50251.92</v>
          </cell>
        </row>
        <row r="226">
          <cell r="A226" t="str">
            <v>Yanhong</v>
          </cell>
          <cell r="C226" t="str">
            <v>Hu</v>
          </cell>
          <cell r="I226">
            <v>39753.360000000001</v>
          </cell>
        </row>
        <row r="227">
          <cell r="A227" t="str">
            <v>Jackson</v>
          </cell>
          <cell r="C227" t="str">
            <v>Hungu</v>
          </cell>
          <cell r="I227">
            <v>78106.559999999998</v>
          </cell>
        </row>
        <row r="228">
          <cell r="A228" t="str">
            <v>Adrienne</v>
          </cell>
          <cell r="C228" t="str">
            <v>Hurst</v>
          </cell>
          <cell r="I228">
            <v>59629.680000000008</v>
          </cell>
        </row>
        <row r="229">
          <cell r="A229" t="str">
            <v>Goodluck</v>
          </cell>
          <cell r="C229" t="str">
            <v>Hussein</v>
          </cell>
          <cell r="I229">
            <v>4644</v>
          </cell>
        </row>
        <row r="230">
          <cell r="A230" t="str">
            <v>JOSHua</v>
          </cell>
          <cell r="C230" t="str">
            <v>Ibrahim</v>
          </cell>
          <cell r="I230">
            <v>2500.08</v>
          </cell>
        </row>
        <row r="231">
          <cell r="A231" t="str">
            <v>Volunteer</v>
          </cell>
          <cell r="C231" t="str">
            <v>Ibu Titi</v>
          </cell>
          <cell r="I231">
            <v>5398.8</v>
          </cell>
        </row>
        <row r="232">
          <cell r="A232" t="str">
            <v>Samwell</v>
          </cell>
          <cell r="C232" t="str">
            <v>Ikombe</v>
          </cell>
          <cell r="I232">
            <v>7324.8</v>
          </cell>
        </row>
        <row r="233">
          <cell r="A233" t="str">
            <v>Laetitia</v>
          </cell>
          <cell r="C233" t="str">
            <v>Ingabire</v>
          </cell>
          <cell r="I233">
            <v>5491.92</v>
          </cell>
        </row>
        <row r="234">
          <cell r="A234" t="str">
            <v>Intern</v>
          </cell>
          <cell r="C234" t="str">
            <v>Intern</v>
          </cell>
          <cell r="I234">
            <v>7452</v>
          </cell>
        </row>
        <row r="235">
          <cell r="C235" t="str">
            <v>Intern-overhead</v>
          </cell>
          <cell r="I235">
            <v>8399.76</v>
          </cell>
        </row>
        <row r="236">
          <cell r="A236" t="str">
            <v>Papua</v>
          </cell>
          <cell r="C236" t="str">
            <v>Interpretor1</v>
          </cell>
          <cell r="I236">
            <v>6000</v>
          </cell>
        </row>
        <row r="237">
          <cell r="A237" t="str">
            <v>Papua</v>
          </cell>
          <cell r="C237" t="str">
            <v>Interpretor2</v>
          </cell>
          <cell r="I237">
            <v>6000</v>
          </cell>
        </row>
        <row r="238">
          <cell r="A238" t="str">
            <v>Yahya</v>
          </cell>
          <cell r="C238" t="str">
            <v>Ipuge</v>
          </cell>
          <cell r="I238">
            <v>94806</v>
          </cell>
        </row>
        <row r="239">
          <cell r="A239" t="str">
            <v>Debra</v>
          </cell>
          <cell r="C239" t="str">
            <v>Issack</v>
          </cell>
          <cell r="I239">
            <v>4644</v>
          </cell>
        </row>
        <row r="240">
          <cell r="A240" t="str">
            <v>Charles</v>
          </cell>
          <cell r="C240" t="str">
            <v>Ivy</v>
          </cell>
          <cell r="I240">
            <v>84583.92</v>
          </cell>
        </row>
        <row r="241">
          <cell r="A241" t="str">
            <v>Mustafa</v>
          </cell>
          <cell r="C241" t="str">
            <v>Jafale</v>
          </cell>
          <cell r="I241">
            <v>1966.08</v>
          </cell>
        </row>
        <row r="242">
          <cell r="A242" t="str">
            <v>Stella</v>
          </cell>
          <cell r="C242" t="str">
            <v>Jambo</v>
          </cell>
          <cell r="I242">
            <v>4644</v>
          </cell>
        </row>
        <row r="243">
          <cell r="A243" t="str">
            <v>Solomie</v>
          </cell>
          <cell r="C243" t="str">
            <v>Jeribessa</v>
          </cell>
          <cell r="I243">
            <v>16962.96</v>
          </cell>
        </row>
        <row r="244">
          <cell r="A244" t="str">
            <v>Zachariah</v>
          </cell>
          <cell r="C244" t="str">
            <v>Jezman</v>
          </cell>
          <cell r="I244">
            <v>23394.959999999999</v>
          </cell>
        </row>
        <row r="245">
          <cell r="A245" t="str">
            <v>Jill</v>
          </cell>
          <cell r="C245" t="str">
            <v>Johannsen</v>
          </cell>
          <cell r="I245">
            <v>47452.32</v>
          </cell>
        </row>
        <row r="246">
          <cell r="A246" t="str">
            <v>Mohammed</v>
          </cell>
          <cell r="C246" t="str">
            <v>Johari</v>
          </cell>
          <cell r="I246">
            <v>4644</v>
          </cell>
        </row>
        <row r="247">
          <cell r="A247" t="str">
            <v>Derek (Chris)</v>
          </cell>
          <cell r="C247" t="str">
            <v>Johnson</v>
          </cell>
          <cell r="I247">
            <v>3799.34</v>
          </cell>
        </row>
        <row r="248">
          <cell r="A248" t="str">
            <v>Erik</v>
          </cell>
          <cell r="C248" t="str">
            <v>Josephson</v>
          </cell>
          <cell r="I248">
            <v>62452.08</v>
          </cell>
        </row>
        <row r="249">
          <cell r="C249" t="str">
            <v>Junior Analyst</v>
          </cell>
          <cell r="I249">
            <v>12484.08</v>
          </cell>
        </row>
        <row r="250">
          <cell r="A250" t="str">
            <v>Edward</v>
          </cell>
          <cell r="C250" t="str">
            <v>Kahabi</v>
          </cell>
          <cell r="I250">
            <v>4644</v>
          </cell>
        </row>
        <row r="251">
          <cell r="A251" t="str">
            <v>S. Abraham</v>
          </cell>
          <cell r="C251" t="str">
            <v>Kamara</v>
          </cell>
          <cell r="I251">
            <v>6354</v>
          </cell>
        </row>
        <row r="252">
          <cell r="A252" t="str">
            <v>Raphael</v>
          </cell>
          <cell r="C252" t="str">
            <v>Kambona</v>
          </cell>
          <cell r="I252">
            <v>6684</v>
          </cell>
        </row>
        <row r="253">
          <cell r="A253" t="str">
            <v>Alice</v>
          </cell>
          <cell r="C253" t="str">
            <v>Kangethe</v>
          </cell>
          <cell r="I253">
            <v>102038.16</v>
          </cell>
        </row>
        <row r="254">
          <cell r="A254" t="str">
            <v>Nanda</v>
          </cell>
          <cell r="C254" t="str">
            <v>Kannuri</v>
          </cell>
          <cell r="I254">
            <v>15449.52</v>
          </cell>
        </row>
        <row r="255">
          <cell r="A255" t="str">
            <v>Anamika</v>
          </cell>
          <cell r="C255" t="str">
            <v>Kansal</v>
          </cell>
          <cell r="I255">
            <v>28320</v>
          </cell>
        </row>
        <row r="256">
          <cell r="A256" t="str">
            <v>Gaurav</v>
          </cell>
          <cell r="C256" t="str">
            <v>Kapoor</v>
          </cell>
          <cell r="I256">
            <v>47250.48</v>
          </cell>
        </row>
        <row r="257">
          <cell r="A257" t="str">
            <v>Eleanor</v>
          </cell>
          <cell r="C257" t="str">
            <v>Kapsandoy</v>
          </cell>
          <cell r="I257">
            <v>31200</v>
          </cell>
        </row>
        <row r="258">
          <cell r="A258" t="str">
            <v>Davis</v>
          </cell>
          <cell r="C258" t="str">
            <v>Karambi</v>
          </cell>
          <cell r="I258">
            <v>39106.559999999998</v>
          </cell>
        </row>
        <row r="259">
          <cell r="A259" t="str">
            <v>Haile</v>
          </cell>
          <cell r="C259" t="str">
            <v>Kasahun</v>
          </cell>
          <cell r="I259">
            <v>7680.96</v>
          </cell>
        </row>
        <row r="260">
          <cell r="A260" t="str">
            <v>Charles</v>
          </cell>
          <cell r="C260" t="str">
            <v>Kasipo</v>
          </cell>
          <cell r="I260">
            <v>31688</v>
          </cell>
        </row>
        <row r="261">
          <cell r="A261" t="str">
            <v>Getachew</v>
          </cell>
          <cell r="C261" t="str">
            <v>Kassa</v>
          </cell>
          <cell r="I261">
            <v>9862.08</v>
          </cell>
        </row>
        <row r="262">
          <cell r="A262" t="str">
            <v>Melesse</v>
          </cell>
          <cell r="C262" t="str">
            <v>Kassahun</v>
          </cell>
          <cell r="I262">
            <v>62449.2</v>
          </cell>
        </row>
        <row r="263">
          <cell r="A263" t="str">
            <v>Yehulusew</v>
          </cell>
          <cell r="C263" t="str">
            <v>Kassiye</v>
          </cell>
          <cell r="I263">
            <v>17251.919999999998</v>
          </cell>
        </row>
        <row r="264">
          <cell r="A264" t="str">
            <v>Simon</v>
          </cell>
          <cell r="C264" t="str">
            <v>Katenga</v>
          </cell>
          <cell r="I264">
            <v>64777.440000000002</v>
          </cell>
        </row>
        <row r="265">
          <cell r="A265" t="str">
            <v>Mahesh Kumar</v>
          </cell>
          <cell r="C265" t="str">
            <v>Kathi</v>
          </cell>
          <cell r="I265">
            <v>15401.76</v>
          </cell>
        </row>
        <row r="266">
          <cell r="A266" t="str">
            <v>Zachary</v>
          </cell>
          <cell r="C266" t="str">
            <v>Katz</v>
          </cell>
          <cell r="I266">
            <v>77445.84</v>
          </cell>
        </row>
        <row r="267">
          <cell r="A267" t="str">
            <v>Deepak</v>
          </cell>
          <cell r="C267" t="str">
            <v>Kaushik</v>
          </cell>
          <cell r="I267">
            <v>8707.2000000000007</v>
          </cell>
        </row>
        <row r="268">
          <cell r="A268" t="str">
            <v>Cabrie</v>
          </cell>
          <cell r="C268" t="str">
            <v>Kearns</v>
          </cell>
          <cell r="I268">
            <v>56957.04</v>
          </cell>
        </row>
        <row r="269">
          <cell r="A269" t="str">
            <v>Sosena</v>
          </cell>
          <cell r="C269" t="str">
            <v>Kebede</v>
          </cell>
          <cell r="I269">
            <v>79949.759999999995</v>
          </cell>
        </row>
        <row r="270">
          <cell r="A270" t="str">
            <v>Jefferson</v>
          </cell>
          <cell r="C270" t="str">
            <v>Kerkulah</v>
          </cell>
          <cell r="I270">
            <v>7236</v>
          </cell>
        </row>
        <row r="271">
          <cell r="A271" t="str">
            <v>Aye-Aye</v>
          </cell>
          <cell r="C271" t="str">
            <v>Khine</v>
          </cell>
          <cell r="I271">
            <v>87031.92</v>
          </cell>
        </row>
        <row r="272">
          <cell r="A272" t="str">
            <v>Lillian</v>
          </cell>
          <cell r="C272" t="str">
            <v>Kidane</v>
          </cell>
          <cell r="I272">
            <v>65874</v>
          </cell>
        </row>
        <row r="273">
          <cell r="A273" t="str">
            <v>Hilda</v>
          </cell>
          <cell r="C273" t="str">
            <v>Kigola</v>
          </cell>
          <cell r="I273">
            <v>9900</v>
          </cell>
        </row>
        <row r="274">
          <cell r="A274" t="str">
            <v>Rosemary</v>
          </cell>
          <cell r="C274" t="str">
            <v>Kihoto</v>
          </cell>
          <cell r="I274">
            <v>50572.56</v>
          </cell>
        </row>
        <row r="275">
          <cell r="A275" t="str">
            <v>Bonita</v>
          </cell>
          <cell r="C275" t="str">
            <v>Kilama</v>
          </cell>
          <cell r="I275">
            <v>28496.16</v>
          </cell>
        </row>
        <row r="276">
          <cell r="A276" t="str">
            <v>John</v>
          </cell>
          <cell r="C276" t="str">
            <v>Kim</v>
          </cell>
          <cell r="I276">
            <v>70320.200000000012</v>
          </cell>
        </row>
        <row r="277">
          <cell r="A277" t="str">
            <v>Magdalena</v>
          </cell>
          <cell r="C277" t="str">
            <v>Kimaro</v>
          </cell>
          <cell r="I277">
            <v>4644</v>
          </cell>
        </row>
        <row r="278">
          <cell r="A278" t="str">
            <v>Suzan</v>
          </cell>
          <cell r="C278" t="str">
            <v>Kimaro</v>
          </cell>
          <cell r="I278">
            <v>4644</v>
          </cell>
        </row>
        <row r="279">
          <cell r="A279" t="str">
            <v>Leah</v>
          </cell>
          <cell r="C279" t="str">
            <v>Kisamo</v>
          </cell>
          <cell r="I279">
            <v>4644</v>
          </cell>
        </row>
        <row r="280">
          <cell r="A280" t="str">
            <v>Thomas</v>
          </cell>
          <cell r="C280" t="str">
            <v>Kisimbi</v>
          </cell>
          <cell r="I280">
            <v>97200</v>
          </cell>
        </row>
        <row r="281">
          <cell r="A281" t="str">
            <v>Emmanuel</v>
          </cell>
          <cell r="C281" t="str">
            <v>Kiwelu</v>
          </cell>
          <cell r="I281">
            <v>4644</v>
          </cell>
        </row>
        <row r="282">
          <cell r="A282" t="str">
            <v>Evan</v>
          </cell>
          <cell r="C282" t="str">
            <v>Klaus</v>
          </cell>
          <cell r="I282">
            <v>29871.18</v>
          </cell>
        </row>
        <row r="283">
          <cell r="A283" t="str">
            <v>Erin</v>
          </cell>
          <cell r="C283" t="str">
            <v>Koehler</v>
          </cell>
          <cell r="I283">
            <v>67452</v>
          </cell>
        </row>
        <row r="284">
          <cell r="A284" t="str">
            <v>Bindu Asok</v>
          </cell>
          <cell r="C284" t="str">
            <v>Kumar</v>
          </cell>
          <cell r="I284">
            <v>18331.68</v>
          </cell>
        </row>
        <row r="285">
          <cell r="A285" t="str">
            <v>K</v>
          </cell>
          <cell r="C285" t="str">
            <v>Kumar</v>
          </cell>
          <cell r="I285">
            <v>12471.36</v>
          </cell>
        </row>
        <row r="286">
          <cell r="A286" t="str">
            <v>Ritu</v>
          </cell>
          <cell r="C286" t="str">
            <v>Kumar</v>
          </cell>
          <cell r="I286">
            <v>39805.199999999997</v>
          </cell>
        </row>
        <row r="287">
          <cell r="A287" t="str">
            <v>Nandini</v>
          </cell>
          <cell r="C287" t="str">
            <v>Kumari</v>
          </cell>
          <cell r="I287">
            <v>6610.32</v>
          </cell>
        </row>
        <row r="288">
          <cell r="A288" t="str">
            <v>Joyce</v>
          </cell>
          <cell r="C288" t="str">
            <v>Kunambi</v>
          </cell>
          <cell r="I288">
            <v>6684</v>
          </cell>
        </row>
        <row r="289">
          <cell r="A289" t="str">
            <v>Winfrida</v>
          </cell>
          <cell r="C289" t="str">
            <v>Kway</v>
          </cell>
          <cell r="I289">
            <v>4644</v>
          </cell>
        </row>
        <row r="290">
          <cell r="A290" t="str">
            <v>Adam</v>
          </cell>
          <cell r="C290" t="str">
            <v>Kybird</v>
          </cell>
          <cell r="I290">
            <v>57037.440000000002</v>
          </cell>
        </row>
        <row r="291">
          <cell r="A291" t="str">
            <v>Marie</v>
          </cell>
          <cell r="C291" t="str">
            <v>Kyle</v>
          </cell>
          <cell r="I291">
            <v>74937.179999999993</v>
          </cell>
        </row>
        <row r="292">
          <cell r="A292" t="str">
            <v>TBH</v>
          </cell>
          <cell r="C292" t="str">
            <v>Lab Mentor</v>
          </cell>
          <cell r="I292">
            <v>58942.8</v>
          </cell>
        </row>
        <row r="293">
          <cell r="A293" t="str">
            <v>Contract emp</v>
          </cell>
          <cell r="C293" t="str">
            <v>Lab1</v>
          </cell>
          <cell r="I293">
            <v>13000.08</v>
          </cell>
        </row>
        <row r="294">
          <cell r="A294" t="str">
            <v>Contract emp</v>
          </cell>
          <cell r="C294" t="str">
            <v>Lab2</v>
          </cell>
          <cell r="I294">
            <v>16200</v>
          </cell>
        </row>
        <row r="295">
          <cell r="A295" t="str">
            <v>Lang</v>
          </cell>
          <cell r="C295" t="str">
            <v>Lang</v>
          </cell>
          <cell r="I295">
            <v>28950.959999999999</v>
          </cell>
        </row>
        <row r="296">
          <cell r="A296" t="str">
            <v>Maria</v>
          </cell>
          <cell r="C296" t="str">
            <v>Lavayen</v>
          </cell>
          <cell r="I296">
            <v>37526.400000000001</v>
          </cell>
        </row>
        <row r="297">
          <cell r="A297" t="str">
            <v>Ruth</v>
          </cell>
          <cell r="C297" t="str">
            <v>Lawson</v>
          </cell>
          <cell r="I297">
            <v>83993.52</v>
          </cell>
        </row>
        <row r="298">
          <cell r="A298" t="str">
            <v>Rosa</v>
          </cell>
          <cell r="C298" t="str">
            <v>Lazaro</v>
          </cell>
          <cell r="I298">
            <v>33420</v>
          </cell>
        </row>
        <row r="299">
          <cell r="A299" t="str">
            <v>Linh</v>
          </cell>
          <cell r="C299" t="str">
            <v>Le</v>
          </cell>
          <cell r="I299">
            <v>7239.84</v>
          </cell>
        </row>
        <row r="300">
          <cell r="A300" t="str">
            <v>Jose</v>
          </cell>
          <cell r="C300" t="str">
            <v>Ledesma</v>
          </cell>
          <cell r="I300">
            <v>72902.399999999994</v>
          </cell>
        </row>
        <row r="301">
          <cell r="A301" t="str">
            <v>Joanne</v>
          </cell>
          <cell r="C301" t="str">
            <v>Lee</v>
          </cell>
          <cell r="I301">
            <v>21748.87</v>
          </cell>
        </row>
        <row r="302">
          <cell r="A302" t="str">
            <v>Jonathan</v>
          </cell>
          <cell r="C302" t="str">
            <v>Lehe</v>
          </cell>
          <cell r="I302">
            <v>60191.76</v>
          </cell>
        </row>
        <row r="303">
          <cell r="A303" t="str">
            <v>M&amp;E</v>
          </cell>
          <cell r="C303" t="str">
            <v>Lesotho</v>
          </cell>
          <cell r="I303">
            <v>49900.800000000003</v>
          </cell>
        </row>
        <row r="304">
          <cell r="A304" t="str">
            <v>Terefe</v>
          </cell>
          <cell r="C304" t="str">
            <v>Leta</v>
          </cell>
          <cell r="I304">
            <v>7680.72</v>
          </cell>
        </row>
        <row r="305">
          <cell r="A305" t="str">
            <v xml:space="preserve"> Peter</v>
          </cell>
          <cell r="C305" t="str">
            <v>Lewis</v>
          </cell>
          <cell r="I305">
            <v>93678.28</v>
          </cell>
        </row>
        <row r="306">
          <cell r="A306" t="str">
            <v>Joanna</v>
          </cell>
          <cell r="C306" t="str">
            <v>Leyenaar</v>
          </cell>
          <cell r="I306">
            <v>92444.160000000003</v>
          </cell>
        </row>
        <row r="307">
          <cell r="A307" t="str">
            <v>Chun (Zona)</v>
          </cell>
          <cell r="C307" t="str">
            <v>Liang</v>
          </cell>
          <cell r="I307">
            <v>41185.919999999998</v>
          </cell>
        </row>
        <row r="308">
          <cell r="A308" t="str">
            <v>Ken</v>
          </cell>
          <cell r="C308" t="str">
            <v>Liddle</v>
          </cell>
          <cell r="I308">
            <v>77302.559999999998</v>
          </cell>
        </row>
        <row r="309">
          <cell r="A309" t="str">
            <v>Thomas</v>
          </cell>
          <cell r="C309" t="str">
            <v>Light</v>
          </cell>
          <cell r="I309">
            <v>77043.199999999997</v>
          </cell>
        </row>
        <row r="310">
          <cell r="A310" t="str">
            <v>Isabelle</v>
          </cell>
          <cell r="C310" t="str">
            <v>Lindenmayer</v>
          </cell>
          <cell r="I310">
            <v>79458.960000000006</v>
          </cell>
        </row>
        <row r="311">
          <cell r="A311" t="str">
            <v>Karin</v>
          </cell>
          <cell r="C311" t="str">
            <v>Liu</v>
          </cell>
          <cell r="I311">
            <v>8409.84</v>
          </cell>
        </row>
        <row r="312">
          <cell r="A312" t="str">
            <v>Kehui</v>
          </cell>
          <cell r="C312" t="str">
            <v>Liu</v>
          </cell>
          <cell r="I312">
            <v>41334.239999999998</v>
          </cell>
        </row>
        <row r="313">
          <cell r="C313" t="str">
            <v>Local Volunteer</v>
          </cell>
          <cell r="I313">
            <v>12883.92</v>
          </cell>
        </row>
        <row r="314">
          <cell r="A314" t="str">
            <v>Lindsey</v>
          </cell>
          <cell r="C314" t="str">
            <v>Locks</v>
          </cell>
          <cell r="I314">
            <v>18883.919999999998</v>
          </cell>
        </row>
        <row r="315">
          <cell r="A315" t="str">
            <v>Elinat</v>
          </cell>
          <cell r="C315" t="str">
            <v>Longwe</v>
          </cell>
          <cell r="I315">
            <v>18252</v>
          </cell>
        </row>
        <row r="316">
          <cell r="A316" t="str">
            <v>Damali</v>
          </cell>
          <cell r="C316" t="str">
            <v>Lucas</v>
          </cell>
          <cell r="I316">
            <v>6684</v>
          </cell>
        </row>
        <row r="317">
          <cell r="A317" t="str">
            <v>Kendra</v>
          </cell>
          <cell r="C317" t="str">
            <v>Ludwig</v>
          </cell>
          <cell r="I317">
            <v>48450.48</v>
          </cell>
        </row>
        <row r="318">
          <cell r="A318" t="str">
            <v>Folu</v>
          </cell>
          <cell r="C318" t="str">
            <v>Lufadeju</v>
          </cell>
          <cell r="I318">
            <v>60296.639999999999</v>
          </cell>
        </row>
        <row r="319">
          <cell r="A319" t="str">
            <v>Edson</v>
          </cell>
          <cell r="C319" t="str">
            <v>Lungu</v>
          </cell>
          <cell r="I319">
            <v>2352.96</v>
          </cell>
        </row>
        <row r="320">
          <cell r="A320" t="str">
            <v>Judi</v>
          </cell>
          <cell r="C320" t="str">
            <v>Lusike</v>
          </cell>
          <cell r="I320">
            <v>33106.559999999998</v>
          </cell>
        </row>
        <row r="321">
          <cell r="A321" t="str">
            <v>Linley</v>
          </cell>
          <cell r="C321" t="str">
            <v>Luwayo</v>
          </cell>
          <cell r="I321">
            <v>22726.32</v>
          </cell>
        </row>
        <row r="322">
          <cell r="A322" t="str">
            <v>Lucy</v>
          </cell>
          <cell r="C322" t="str">
            <v>Lyakurwa</v>
          </cell>
          <cell r="I322">
            <v>4644</v>
          </cell>
        </row>
        <row r="323">
          <cell r="A323" t="str">
            <v>Aileen</v>
          </cell>
          <cell r="C323" t="str">
            <v>Lyatuu</v>
          </cell>
          <cell r="I323">
            <v>4644</v>
          </cell>
        </row>
        <row r="324">
          <cell r="A324" t="str">
            <v>Florence</v>
          </cell>
          <cell r="C324" t="str">
            <v>Lymo</v>
          </cell>
          <cell r="I324">
            <v>4644</v>
          </cell>
        </row>
        <row r="325">
          <cell r="A325" t="str">
            <v>Li</v>
          </cell>
          <cell r="C325" t="str">
            <v xml:space="preserve">Ma </v>
          </cell>
          <cell r="I325">
            <v>21414.240000000002</v>
          </cell>
        </row>
        <row r="326">
          <cell r="A326" t="str">
            <v>Thandekile</v>
          </cell>
          <cell r="C326" t="str">
            <v>Macholeka</v>
          </cell>
          <cell r="I326">
            <v>8743.15</v>
          </cell>
        </row>
        <row r="327">
          <cell r="A327" t="str">
            <v>Kenneth</v>
          </cell>
          <cell r="C327" t="str">
            <v>Maeka</v>
          </cell>
          <cell r="I327">
            <v>26250</v>
          </cell>
        </row>
        <row r="328">
          <cell r="A328" t="str">
            <v>Christian</v>
          </cell>
          <cell r="C328" t="str">
            <v>Maembe</v>
          </cell>
          <cell r="I328">
            <v>38040</v>
          </cell>
        </row>
        <row r="329">
          <cell r="A329" t="str">
            <v>Ira</v>
          </cell>
          <cell r="C329" t="str">
            <v>Magaziner</v>
          </cell>
          <cell r="I329">
            <v>141583.44</v>
          </cell>
        </row>
        <row r="330">
          <cell r="A330" t="str">
            <v>Maeve</v>
          </cell>
          <cell r="C330" t="str">
            <v>Magner</v>
          </cell>
          <cell r="I330">
            <v>97457.04</v>
          </cell>
        </row>
        <row r="331">
          <cell r="A331" t="str">
            <v>David</v>
          </cell>
          <cell r="C331" t="str">
            <v>Maimaiti</v>
          </cell>
          <cell r="I331">
            <v>18881.52</v>
          </cell>
        </row>
        <row r="332">
          <cell r="A332" t="str">
            <v>Hassan</v>
          </cell>
          <cell r="C332" t="str">
            <v>Makande</v>
          </cell>
          <cell r="I332">
            <v>4640.88</v>
          </cell>
        </row>
        <row r="333">
          <cell r="A333" t="str">
            <v>Kudzai</v>
          </cell>
          <cell r="C333" t="str">
            <v>Makomva</v>
          </cell>
          <cell r="I333">
            <v>57205.2</v>
          </cell>
        </row>
        <row r="334">
          <cell r="A334" t="str">
            <v>Christine</v>
          </cell>
          <cell r="C334" t="str">
            <v>Makone</v>
          </cell>
          <cell r="I334">
            <v>27106.560000000001</v>
          </cell>
        </row>
        <row r="335">
          <cell r="A335" t="str">
            <v>Fekadu</v>
          </cell>
          <cell r="C335" t="str">
            <v>Makonnen</v>
          </cell>
          <cell r="I335">
            <v>4001.55</v>
          </cell>
        </row>
        <row r="336">
          <cell r="A336" t="str">
            <v>Dagem</v>
          </cell>
          <cell r="C336" t="str">
            <v>Mammo</v>
          </cell>
          <cell r="I336">
            <v>6048</v>
          </cell>
        </row>
        <row r="337">
          <cell r="C337" t="str">
            <v>Management Intern</v>
          </cell>
          <cell r="I337">
            <v>6300</v>
          </cell>
        </row>
        <row r="338">
          <cell r="A338" t="str">
            <v>Esther</v>
          </cell>
          <cell r="C338" t="str">
            <v>Mandara</v>
          </cell>
          <cell r="I338">
            <v>41664</v>
          </cell>
        </row>
        <row r="339">
          <cell r="A339" t="str">
            <v>Alexio</v>
          </cell>
          <cell r="C339" t="str">
            <v>Mangwiro</v>
          </cell>
          <cell r="I339">
            <v>53292.959999999999</v>
          </cell>
        </row>
        <row r="340">
          <cell r="A340" t="str">
            <v>Denis</v>
          </cell>
          <cell r="C340" t="str">
            <v>Mapembe</v>
          </cell>
          <cell r="I340">
            <v>4644</v>
          </cell>
        </row>
        <row r="341">
          <cell r="A341" t="str">
            <v>Sia</v>
          </cell>
          <cell r="C341" t="str">
            <v>Marandu</v>
          </cell>
          <cell r="I341">
            <v>11430</v>
          </cell>
        </row>
        <row r="342">
          <cell r="A342" t="str">
            <v>Yves</v>
          </cell>
          <cell r="C342" t="str">
            <v>Marchandy</v>
          </cell>
          <cell r="I342">
            <v>8961.36</v>
          </cell>
        </row>
        <row r="343">
          <cell r="A343" t="str">
            <v>Gerald</v>
          </cell>
          <cell r="C343" t="str">
            <v>Marcharia</v>
          </cell>
          <cell r="I343">
            <v>104799.84</v>
          </cell>
        </row>
        <row r="344">
          <cell r="A344" t="str">
            <v>Asres</v>
          </cell>
          <cell r="C344" t="str">
            <v>Mariam</v>
          </cell>
          <cell r="I344">
            <v>14773.68</v>
          </cell>
        </row>
        <row r="345">
          <cell r="A345" t="str">
            <v>Etsegenet</v>
          </cell>
          <cell r="C345" t="str">
            <v>Mariam</v>
          </cell>
          <cell r="I345">
            <v>771.19</v>
          </cell>
        </row>
        <row r="346">
          <cell r="A346" t="str">
            <v>Jessica</v>
          </cell>
          <cell r="C346" t="str">
            <v>Markby</v>
          </cell>
          <cell r="I346">
            <v>53998.8</v>
          </cell>
        </row>
        <row r="347">
          <cell r="A347" t="str">
            <v>David</v>
          </cell>
          <cell r="C347" t="str">
            <v>Martin</v>
          </cell>
          <cell r="I347">
            <v>41994.239999999998</v>
          </cell>
        </row>
        <row r="348">
          <cell r="A348" t="str">
            <v>Corrie</v>
          </cell>
          <cell r="C348" t="str">
            <v>Martin</v>
          </cell>
          <cell r="I348">
            <v>97457.04</v>
          </cell>
        </row>
        <row r="349">
          <cell r="A349" t="str">
            <v>Camila</v>
          </cell>
          <cell r="C349" t="str">
            <v>Masau</v>
          </cell>
          <cell r="I349">
            <v>4644</v>
          </cell>
        </row>
        <row r="350">
          <cell r="A350" t="str">
            <v>Reginald</v>
          </cell>
          <cell r="C350" t="str">
            <v>Maselle</v>
          </cell>
          <cell r="I350">
            <v>29613.84</v>
          </cell>
        </row>
        <row r="351">
          <cell r="A351" t="str">
            <v>Inocencio</v>
          </cell>
          <cell r="C351" t="str">
            <v>Mashatine</v>
          </cell>
          <cell r="I351">
            <v>9120</v>
          </cell>
        </row>
        <row r="352">
          <cell r="A352" t="str">
            <v>Allen</v>
          </cell>
          <cell r="C352" t="str">
            <v>Masner</v>
          </cell>
          <cell r="I352">
            <v>15526.11</v>
          </cell>
        </row>
        <row r="353">
          <cell r="A353" t="str">
            <v>Ntjapeli</v>
          </cell>
          <cell r="C353" t="str">
            <v>Matlanyane</v>
          </cell>
          <cell r="I353">
            <v>9252</v>
          </cell>
        </row>
        <row r="354">
          <cell r="A354" t="str">
            <v>Stanslous</v>
          </cell>
          <cell r="C354" t="str">
            <v>Mawanga</v>
          </cell>
          <cell r="I354">
            <v>8559.1200000000008</v>
          </cell>
        </row>
        <row r="355">
          <cell r="A355" t="str">
            <v>Samuel</v>
          </cell>
          <cell r="C355" t="str">
            <v>Mayer</v>
          </cell>
          <cell r="I355">
            <v>62454</v>
          </cell>
        </row>
        <row r="356">
          <cell r="A356" t="str">
            <v>Agrey</v>
          </cell>
          <cell r="C356" t="str">
            <v>Mbilinyi</v>
          </cell>
          <cell r="I356">
            <v>4644</v>
          </cell>
        </row>
        <row r="357">
          <cell r="A357" t="str">
            <v>Elizabeth</v>
          </cell>
          <cell r="C357" t="str">
            <v>McCarthy</v>
          </cell>
          <cell r="I357">
            <v>59454</v>
          </cell>
        </row>
        <row r="358">
          <cell r="A358" t="str">
            <v>Ian</v>
          </cell>
          <cell r="C358" t="str">
            <v>McConnell</v>
          </cell>
          <cell r="I358">
            <v>64828.32</v>
          </cell>
        </row>
        <row r="359">
          <cell r="A359" t="str">
            <v>Cari</v>
          </cell>
          <cell r="C359" t="str">
            <v>McDonald</v>
          </cell>
          <cell r="I359">
            <v>43200</v>
          </cell>
        </row>
        <row r="360">
          <cell r="A360" t="str">
            <v>Lotus</v>
          </cell>
          <cell r="C360" t="str">
            <v>McDougal</v>
          </cell>
          <cell r="I360">
            <v>59190</v>
          </cell>
        </row>
        <row r="361">
          <cell r="A361" t="str">
            <v>George</v>
          </cell>
          <cell r="C361" t="str">
            <v>McGee</v>
          </cell>
          <cell r="I361">
            <v>63954.96</v>
          </cell>
        </row>
        <row r="362">
          <cell r="A362" t="str">
            <v>Audrey</v>
          </cell>
          <cell r="C362" t="str">
            <v>McIntyre</v>
          </cell>
          <cell r="I362">
            <v>82464.960000000006</v>
          </cell>
        </row>
        <row r="363">
          <cell r="A363" t="str">
            <v>Caitlin</v>
          </cell>
          <cell r="C363" t="str">
            <v>McQuilling</v>
          </cell>
          <cell r="I363">
            <v>32577.119999999999</v>
          </cell>
        </row>
        <row r="364">
          <cell r="A364" t="str">
            <v>Dora</v>
          </cell>
          <cell r="C364" t="str">
            <v>Meena</v>
          </cell>
          <cell r="I364">
            <v>4644</v>
          </cell>
        </row>
        <row r="365">
          <cell r="A365" t="str">
            <v>Abraham</v>
          </cell>
          <cell r="C365" t="str">
            <v>Megentta</v>
          </cell>
          <cell r="I365">
            <v>18251.04</v>
          </cell>
        </row>
        <row r="366">
          <cell r="A366" t="str">
            <v>Yussuf</v>
          </cell>
          <cell r="C366" t="str">
            <v>Mehadi</v>
          </cell>
          <cell r="I366">
            <v>53998.8</v>
          </cell>
        </row>
        <row r="367">
          <cell r="A367" t="str">
            <v>Alif</v>
          </cell>
          <cell r="C367" t="str">
            <v>Mehari</v>
          </cell>
          <cell r="I367">
            <v>8533.68</v>
          </cell>
        </row>
        <row r="368">
          <cell r="A368" t="str">
            <v>Mira</v>
          </cell>
          <cell r="C368" t="str">
            <v>Mehta</v>
          </cell>
          <cell r="I368">
            <v>52452</v>
          </cell>
        </row>
        <row r="369">
          <cell r="A369" t="str">
            <v>Sana</v>
          </cell>
          <cell r="C369" t="str">
            <v>Meitram</v>
          </cell>
          <cell r="I369">
            <v>19797.599999999999</v>
          </cell>
        </row>
        <row r="370">
          <cell r="A370" t="str">
            <v>Bruke</v>
          </cell>
          <cell r="C370" t="str">
            <v>Mekonnen</v>
          </cell>
          <cell r="I370">
            <v>4556.6400000000003</v>
          </cell>
        </row>
        <row r="371">
          <cell r="A371" t="str">
            <v>Dereje</v>
          </cell>
          <cell r="C371" t="str">
            <v>Mekonnen</v>
          </cell>
          <cell r="I371">
            <v>18229.68</v>
          </cell>
        </row>
        <row r="372">
          <cell r="A372" t="str">
            <v>Kefyalew</v>
          </cell>
          <cell r="C372" t="str">
            <v>Melesse</v>
          </cell>
          <cell r="I372">
            <v>7680.96</v>
          </cell>
        </row>
        <row r="373">
          <cell r="A373" t="str">
            <v>Daniel</v>
          </cell>
          <cell r="C373" t="str">
            <v>Mendieta</v>
          </cell>
          <cell r="I373">
            <v>77452.08</v>
          </cell>
        </row>
        <row r="374">
          <cell r="A374" t="str">
            <v>Gezahegn</v>
          </cell>
          <cell r="C374" t="str">
            <v>Mengiste</v>
          </cell>
          <cell r="I374">
            <v>7680.96</v>
          </cell>
        </row>
        <row r="375">
          <cell r="A375" t="str">
            <v>Ravi</v>
          </cell>
          <cell r="C375" t="str">
            <v>Menon</v>
          </cell>
          <cell r="I375">
            <v>67210.8</v>
          </cell>
        </row>
        <row r="376">
          <cell r="A376" t="str">
            <v>Gashaw</v>
          </cell>
          <cell r="C376" t="str">
            <v>Mequanint</v>
          </cell>
          <cell r="I376">
            <v>7680.96</v>
          </cell>
        </row>
        <row r="377">
          <cell r="A377" t="str">
            <v>Contract emp</v>
          </cell>
          <cell r="C377" t="str">
            <v>Methadon</v>
          </cell>
          <cell r="I377">
            <v>8342.8799999999992</v>
          </cell>
        </row>
        <row r="378">
          <cell r="A378" t="str">
            <v>Christina</v>
          </cell>
          <cell r="C378" t="str">
            <v>Mgonja</v>
          </cell>
          <cell r="I378">
            <v>4644</v>
          </cell>
        </row>
        <row r="379">
          <cell r="A379" t="str">
            <v>Theresia</v>
          </cell>
          <cell r="C379" t="str">
            <v>Mhagama</v>
          </cell>
          <cell r="I379">
            <v>4644</v>
          </cell>
        </row>
        <row r="380">
          <cell r="A380" t="str">
            <v>John</v>
          </cell>
          <cell r="C380" t="str">
            <v>Mhina</v>
          </cell>
          <cell r="I380">
            <v>7340.16</v>
          </cell>
        </row>
        <row r="381">
          <cell r="A381" t="str">
            <v>Demeke</v>
          </cell>
          <cell r="C381" t="str">
            <v>Mihretie</v>
          </cell>
          <cell r="I381">
            <v>18251.04</v>
          </cell>
        </row>
        <row r="382">
          <cell r="A382" t="str">
            <v>Karen</v>
          </cell>
          <cell r="C382" t="str">
            <v>Milch</v>
          </cell>
          <cell r="I382">
            <v>49860.480000000003</v>
          </cell>
        </row>
        <row r="383">
          <cell r="A383" t="str">
            <v>Nancy</v>
          </cell>
          <cell r="C383" t="str">
            <v>Miller</v>
          </cell>
          <cell r="I383">
            <v>7400</v>
          </cell>
        </row>
        <row r="384">
          <cell r="A384" t="str">
            <v>Solomon</v>
          </cell>
          <cell r="C384" t="str">
            <v>Misana</v>
          </cell>
          <cell r="I384">
            <v>6684</v>
          </cell>
        </row>
        <row r="385">
          <cell r="A385" t="str">
            <v>Milie</v>
          </cell>
          <cell r="C385" t="str">
            <v>Mishra</v>
          </cell>
          <cell r="I385">
            <v>16866.72</v>
          </cell>
        </row>
        <row r="386">
          <cell r="A386" t="str">
            <v>Gift</v>
          </cell>
          <cell r="C386" t="str">
            <v>Mkandawire</v>
          </cell>
          <cell r="I386">
            <v>2474.4</v>
          </cell>
        </row>
        <row r="387">
          <cell r="A387" t="str">
            <v>Mabel</v>
          </cell>
          <cell r="C387" t="str">
            <v>Mkandawire</v>
          </cell>
          <cell r="I387">
            <v>9538.08</v>
          </cell>
        </row>
        <row r="388">
          <cell r="A388" t="str">
            <v>Grace</v>
          </cell>
          <cell r="C388" t="str">
            <v>Mkemwa</v>
          </cell>
          <cell r="I388">
            <v>9780</v>
          </cell>
        </row>
        <row r="389">
          <cell r="A389" t="str">
            <v>Razia</v>
          </cell>
          <cell r="C389" t="str">
            <v>Mmbugu</v>
          </cell>
          <cell r="I389">
            <v>4640.88</v>
          </cell>
        </row>
        <row r="390">
          <cell r="A390" t="str">
            <v>Jiao</v>
          </cell>
          <cell r="C390" t="str">
            <v>Mo</v>
          </cell>
          <cell r="I390">
            <v>10858.32</v>
          </cell>
        </row>
        <row r="391">
          <cell r="A391" t="str">
            <v>Lameck</v>
          </cell>
          <cell r="C391" t="str">
            <v>Mogeni</v>
          </cell>
          <cell r="I391">
            <v>43032</v>
          </cell>
        </row>
        <row r="392">
          <cell r="A392" t="str">
            <v>Berneh</v>
          </cell>
          <cell r="C392" t="str">
            <v>Mogess</v>
          </cell>
          <cell r="I392">
            <v>4856.6400000000003</v>
          </cell>
        </row>
        <row r="393">
          <cell r="A393" t="str">
            <v>Seid</v>
          </cell>
          <cell r="C393" t="str">
            <v>Mohammed</v>
          </cell>
          <cell r="I393">
            <v>4856.6400000000003</v>
          </cell>
        </row>
        <row r="394">
          <cell r="A394" t="str">
            <v>Maxime</v>
          </cell>
          <cell r="C394" t="str">
            <v>Molisho</v>
          </cell>
          <cell r="I394">
            <v>57203.76</v>
          </cell>
        </row>
        <row r="395">
          <cell r="A395" t="str">
            <v>Selamawit</v>
          </cell>
          <cell r="C395" t="str">
            <v>Molla</v>
          </cell>
          <cell r="I395">
            <v>11742</v>
          </cell>
        </row>
        <row r="396">
          <cell r="A396" t="str">
            <v>Custodio</v>
          </cell>
          <cell r="C396" t="str">
            <v>Mondlane</v>
          </cell>
          <cell r="I396">
            <v>11560</v>
          </cell>
        </row>
        <row r="397">
          <cell r="A397" t="str">
            <v>Patrick</v>
          </cell>
          <cell r="C397" t="str">
            <v>Moonasar</v>
          </cell>
          <cell r="I397">
            <v>87199.92</v>
          </cell>
        </row>
        <row r="398">
          <cell r="A398" t="str">
            <v>Bruno</v>
          </cell>
          <cell r="C398" t="str">
            <v>Moonen</v>
          </cell>
          <cell r="I398">
            <v>77726.880000000005</v>
          </cell>
        </row>
        <row r="399">
          <cell r="A399" t="str">
            <v>Sangita</v>
          </cell>
          <cell r="C399" t="str">
            <v>More</v>
          </cell>
          <cell r="I399">
            <v>19860.72</v>
          </cell>
        </row>
        <row r="400">
          <cell r="A400" t="str">
            <v>Diana</v>
          </cell>
          <cell r="C400" t="str">
            <v>Moses</v>
          </cell>
          <cell r="I400">
            <v>4644</v>
          </cell>
        </row>
        <row r="401">
          <cell r="A401" t="str">
            <v>Alice</v>
          </cell>
          <cell r="C401" t="str">
            <v>Moshi</v>
          </cell>
          <cell r="I401">
            <v>21781.920000000002</v>
          </cell>
        </row>
        <row r="402">
          <cell r="A402" t="str">
            <v>Tshepho</v>
          </cell>
          <cell r="C402" t="str">
            <v>Motseko</v>
          </cell>
          <cell r="I402">
            <v>11349.599999999999</v>
          </cell>
        </row>
        <row r="403">
          <cell r="A403" t="str">
            <v>Fredrick</v>
          </cell>
          <cell r="C403" t="str">
            <v>Mpangile</v>
          </cell>
          <cell r="I403">
            <v>6684</v>
          </cell>
        </row>
        <row r="404">
          <cell r="A404" t="str">
            <v>Baraka</v>
          </cell>
          <cell r="C404" t="str">
            <v>Mpora</v>
          </cell>
          <cell r="I404">
            <v>24898.560000000001</v>
          </cell>
        </row>
        <row r="405">
          <cell r="A405" t="str">
            <v>Tumaini</v>
          </cell>
          <cell r="C405" t="str">
            <v>Msamba</v>
          </cell>
          <cell r="I405">
            <v>22549.68</v>
          </cell>
        </row>
        <row r="406">
          <cell r="A406" t="str">
            <v>Kettie</v>
          </cell>
          <cell r="C406" t="str">
            <v>Msiska</v>
          </cell>
          <cell r="I406">
            <v>17352.96</v>
          </cell>
        </row>
        <row r="407">
          <cell r="A407" t="str">
            <v>Aulive</v>
          </cell>
          <cell r="C407" t="str">
            <v>Msoma</v>
          </cell>
          <cell r="I407">
            <v>21680.639999999999</v>
          </cell>
        </row>
        <row r="408">
          <cell r="A408" t="str">
            <v>Martin</v>
          </cell>
          <cell r="C408" t="str">
            <v>Msukwa</v>
          </cell>
          <cell r="I408">
            <v>25967.279999999999</v>
          </cell>
        </row>
        <row r="409">
          <cell r="A409" t="str">
            <v>Jack</v>
          </cell>
          <cell r="C409" t="str">
            <v>Mtegha</v>
          </cell>
          <cell r="I409">
            <v>4454.16</v>
          </cell>
        </row>
        <row r="410">
          <cell r="A410" t="str">
            <v>Esther</v>
          </cell>
          <cell r="C410" t="str">
            <v>Mtumbuka</v>
          </cell>
          <cell r="I410">
            <v>61897.68</v>
          </cell>
        </row>
        <row r="411">
          <cell r="A411" t="str">
            <v>Godfrey</v>
          </cell>
          <cell r="C411" t="str">
            <v>Muganda</v>
          </cell>
          <cell r="I411">
            <v>6684</v>
          </cell>
        </row>
        <row r="412">
          <cell r="A412" t="str">
            <v>Josephine</v>
          </cell>
          <cell r="C412" t="str">
            <v>Mukoki</v>
          </cell>
          <cell r="I412">
            <v>27838.799999999999</v>
          </cell>
        </row>
        <row r="413">
          <cell r="A413" t="str">
            <v>Aaron</v>
          </cell>
          <cell r="C413" t="str">
            <v>Mulaki</v>
          </cell>
          <cell r="I413">
            <v>45000</v>
          </cell>
        </row>
        <row r="414">
          <cell r="A414" t="str">
            <v>Jeanne</v>
          </cell>
          <cell r="C414" t="str">
            <v>Mumporeze</v>
          </cell>
          <cell r="I414">
            <v>16023.6</v>
          </cell>
        </row>
        <row r="415">
          <cell r="A415" t="str">
            <v>Maurine</v>
          </cell>
          <cell r="C415" t="str">
            <v>Murtagh</v>
          </cell>
          <cell r="I415">
            <v>107452.08</v>
          </cell>
        </row>
        <row r="416">
          <cell r="A416" t="str">
            <v>Mohammed</v>
          </cell>
          <cell r="C416" t="str">
            <v>Muwaabe</v>
          </cell>
          <cell r="I416">
            <v>70068.959999999992</v>
          </cell>
        </row>
        <row r="417">
          <cell r="A417" t="str">
            <v>Freddy</v>
          </cell>
          <cell r="C417" t="str">
            <v>Muyanburanga</v>
          </cell>
          <cell r="I417">
            <v>20492.16</v>
          </cell>
        </row>
        <row r="418">
          <cell r="A418" t="str">
            <v>Juliet</v>
          </cell>
          <cell r="C418" t="str">
            <v>Muzaire</v>
          </cell>
          <cell r="I418">
            <v>16092</v>
          </cell>
        </row>
        <row r="419">
          <cell r="A419" t="str">
            <v>Boniface</v>
          </cell>
          <cell r="C419" t="str">
            <v>Muzividzi</v>
          </cell>
          <cell r="I419">
            <v>26250</v>
          </cell>
        </row>
        <row r="420">
          <cell r="A420" t="str">
            <v>Patricia</v>
          </cell>
          <cell r="C420" t="str">
            <v>Mwakyeja</v>
          </cell>
          <cell r="I420">
            <v>4644</v>
          </cell>
        </row>
        <row r="421">
          <cell r="A421" t="str">
            <v>Alinafe</v>
          </cell>
          <cell r="C421" t="str">
            <v>Mwale</v>
          </cell>
          <cell r="I421">
            <v>8063.28</v>
          </cell>
        </row>
        <row r="422">
          <cell r="A422" t="str">
            <v>Zebedayo</v>
          </cell>
          <cell r="C422" t="str">
            <v>Mwanamadete</v>
          </cell>
          <cell r="I422">
            <v>38885.040000000001</v>
          </cell>
        </row>
        <row r="423">
          <cell r="A423" t="str">
            <v>Mwaji</v>
          </cell>
          <cell r="C423" t="str">
            <v>Mwangoka</v>
          </cell>
          <cell r="I423">
            <v>6852</v>
          </cell>
        </row>
        <row r="424">
          <cell r="A424" t="str">
            <v>Alex</v>
          </cell>
          <cell r="C424" t="str">
            <v>Mwase</v>
          </cell>
          <cell r="I424">
            <v>30060</v>
          </cell>
        </row>
        <row r="425">
          <cell r="A425" t="str">
            <v>Steven</v>
          </cell>
          <cell r="C425" t="str">
            <v>Mwayiwatha</v>
          </cell>
          <cell r="I425">
            <v>2047.44</v>
          </cell>
        </row>
        <row r="426">
          <cell r="A426" t="str">
            <v>Gema</v>
          </cell>
          <cell r="C426" t="str">
            <v>Mwipopo</v>
          </cell>
          <cell r="I426">
            <v>6684</v>
          </cell>
        </row>
        <row r="427">
          <cell r="A427" t="str">
            <v>Stella</v>
          </cell>
          <cell r="C427" t="str">
            <v xml:space="preserve">Mwita </v>
          </cell>
          <cell r="I427">
            <v>53065.68</v>
          </cell>
        </row>
        <row r="428">
          <cell r="A428" t="str">
            <v>Iryna</v>
          </cell>
          <cell r="C428" t="str">
            <v>Mytko</v>
          </cell>
          <cell r="I428">
            <v>28212.959999999999</v>
          </cell>
        </row>
        <row r="429">
          <cell r="A429" t="str">
            <v>Alison</v>
          </cell>
          <cell r="C429" t="str">
            <v>Nabugwere</v>
          </cell>
          <cell r="I429">
            <v>76200</v>
          </cell>
        </row>
        <row r="430">
          <cell r="A430" t="str">
            <v>Josiah</v>
          </cell>
          <cell r="C430" t="str">
            <v>Nagbe</v>
          </cell>
          <cell r="I430">
            <v>7518</v>
          </cell>
        </row>
        <row r="431">
          <cell r="A431" t="str">
            <v>Gloria</v>
          </cell>
          <cell r="C431" t="str">
            <v>Nampesya</v>
          </cell>
          <cell r="I431">
            <v>4644</v>
          </cell>
        </row>
        <row r="432">
          <cell r="A432" t="str">
            <v>Ryan</v>
          </cell>
          <cell r="C432" t="str">
            <v>Nesbitt</v>
          </cell>
          <cell r="I432">
            <v>54859.199999999997</v>
          </cell>
        </row>
        <row r="433">
          <cell r="A433" t="str">
            <v>Florinda</v>
          </cell>
          <cell r="C433" t="str">
            <v>Neto</v>
          </cell>
          <cell r="I433">
            <v>9732</v>
          </cell>
        </row>
        <row r="434">
          <cell r="A434" t="str">
            <v>EVP Of GP</v>
          </cell>
          <cell r="C434" t="str">
            <v>New TBH</v>
          </cell>
          <cell r="I434">
            <v>107451.6</v>
          </cell>
        </row>
        <row r="435">
          <cell r="A435" t="str">
            <v>Crystal</v>
          </cell>
          <cell r="C435" t="str">
            <v>Ng</v>
          </cell>
          <cell r="I435">
            <v>6012</v>
          </cell>
        </row>
        <row r="436">
          <cell r="A436" t="str">
            <v>Dang</v>
          </cell>
          <cell r="C436" t="str">
            <v>Ngo</v>
          </cell>
          <cell r="I436">
            <v>54333.599999999999</v>
          </cell>
        </row>
        <row r="437">
          <cell r="A437" t="str">
            <v>Mathias</v>
          </cell>
          <cell r="C437" t="str">
            <v>Ngutu</v>
          </cell>
          <cell r="I437">
            <v>6684</v>
          </cell>
        </row>
        <row r="438">
          <cell r="A438" t="str">
            <v>Kameko</v>
          </cell>
          <cell r="C438" t="str">
            <v>Nichols</v>
          </cell>
          <cell r="I438">
            <v>59629.680000000008</v>
          </cell>
        </row>
        <row r="439">
          <cell r="A439" t="str">
            <v>Patricia</v>
          </cell>
          <cell r="C439" t="str">
            <v>Njiri</v>
          </cell>
          <cell r="I439">
            <v>57451.92</v>
          </cell>
        </row>
        <row r="440">
          <cell r="A440" t="str">
            <v>Yos</v>
          </cell>
          <cell r="C440" t="str">
            <v>Noeun</v>
          </cell>
          <cell r="I440">
            <v>1800</v>
          </cell>
        </row>
        <row r="441">
          <cell r="A441" t="str">
            <v>Jean</v>
          </cell>
          <cell r="C441" t="str">
            <v>Nogues</v>
          </cell>
          <cell r="I441">
            <v>47451.839999999997</v>
          </cell>
        </row>
        <row r="442">
          <cell r="A442" t="str">
            <v>Michelle</v>
          </cell>
          <cell r="C442" t="str">
            <v>Nowakowski</v>
          </cell>
          <cell r="I442">
            <v>52846.080000000002</v>
          </cell>
        </row>
        <row r="443">
          <cell r="A443" t="str">
            <v>Anatholie</v>
          </cell>
          <cell r="C443" t="str">
            <v>Ntatu</v>
          </cell>
          <cell r="I443">
            <v>18382.559999999998</v>
          </cell>
        </row>
        <row r="444">
          <cell r="A444" t="str">
            <v>Pediatric ART</v>
          </cell>
          <cell r="C444" t="str">
            <v>Nurse</v>
          </cell>
          <cell r="I444">
            <v>3584.64</v>
          </cell>
        </row>
        <row r="445">
          <cell r="A445" t="str">
            <v>Clinical mentor</v>
          </cell>
          <cell r="C445" t="str">
            <v>Nurse</v>
          </cell>
          <cell r="I445">
            <v>12800.24</v>
          </cell>
        </row>
        <row r="446">
          <cell r="A446" t="str">
            <v>William</v>
          </cell>
          <cell r="C446" t="str">
            <v>Nyagwa</v>
          </cell>
          <cell r="I446">
            <v>68112</v>
          </cell>
        </row>
        <row r="447">
          <cell r="A447" t="str">
            <v>Sebastian</v>
          </cell>
          <cell r="C447" t="str">
            <v>Nyanga</v>
          </cell>
          <cell r="I447">
            <v>4453.92</v>
          </cell>
        </row>
        <row r="448">
          <cell r="A448" t="str">
            <v>Simbarashe</v>
          </cell>
          <cell r="C448" t="str">
            <v>Nyanyiwa</v>
          </cell>
          <cell r="I448">
            <v>25919.759999999998</v>
          </cell>
        </row>
        <row r="449">
          <cell r="A449" t="str">
            <v>Megan</v>
          </cell>
          <cell r="C449" t="str">
            <v>OBrien</v>
          </cell>
          <cell r="I449">
            <v>99953.04</v>
          </cell>
        </row>
        <row r="450">
          <cell r="A450" t="str">
            <v>Annie</v>
          </cell>
          <cell r="C450" t="str">
            <v>OBrien</v>
          </cell>
          <cell r="I450">
            <v>34452.959999999999</v>
          </cell>
        </row>
        <row r="451">
          <cell r="A451" t="str">
            <v>Justus</v>
          </cell>
          <cell r="C451" t="str">
            <v>Ogando</v>
          </cell>
          <cell r="I451">
            <v>61164</v>
          </cell>
        </row>
        <row r="452">
          <cell r="A452" t="str">
            <v>Arturo</v>
          </cell>
          <cell r="C452" t="str">
            <v>Olivares</v>
          </cell>
          <cell r="I452">
            <v>96328.56</v>
          </cell>
        </row>
        <row r="453">
          <cell r="A453" t="str">
            <v>Stephen</v>
          </cell>
          <cell r="C453" t="str">
            <v>Ollis</v>
          </cell>
          <cell r="I453">
            <v>72454.559999999998</v>
          </cell>
        </row>
        <row r="454">
          <cell r="A454" t="str">
            <v>Scott</v>
          </cell>
          <cell r="C454" t="str">
            <v>ONeil</v>
          </cell>
          <cell r="I454">
            <v>70936.56</v>
          </cell>
        </row>
        <row r="455">
          <cell r="A455" t="str">
            <v>Wai Lin</v>
          </cell>
          <cell r="C455" t="str">
            <v>Oo</v>
          </cell>
          <cell r="I455">
            <v>67032</v>
          </cell>
        </row>
        <row r="456">
          <cell r="A456" t="str">
            <v>Rachel</v>
          </cell>
          <cell r="C456" t="str">
            <v>Oppong</v>
          </cell>
          <cell r="I456">
            <v>83075.740000000005</v>
          </cell>
        </row>
        <row r="457">
          <cell r="A457" t="str">
            <v>Abebula</v>
          </cell>
          <cell r="C457" t="str">
            <v>Osman</v>
          </cell>
          <cell r="I457">
            <v>20940.240000000002</v>
          </cell>
        </row>
        <row r="458">
          <cell r="A458" t="str">
            <v>Bashir</v>
          </cell>
          <cell r="C458" t="str">
            <v>Oyeyemi</v>
          </cell>
          <cell r="I458">
            <v>17731.68</v>
          </cell>
        </row>
        <row r="459">
          <cell r="A459" t="str">
            <v>Preethi</v>
          </cell>
          <cell r="C459" t="str">
            <v>Panditharatne</v>
          </cell>
          <cell r="I459">
            <v>53998.8</v>
          </cell>
        </row>
        <row r="460">
          <cell r="A460" t="str">
            <v>Kate</v>
          </cell>
          <cell r="C460" t="str">
            <v>Panella</v>
          </cell>
          <cell r="I460">
            <v>18455.62</v>
          </cell>
        </row>
        <row r="461">
          <cell r="A461" t="str">
            <v>Volunteer</v>
          </cell>
          <cell r="C461" t="str">
            <v>Papua</v>
          </cell>
          <cell r="I461">
            <v>1248</v>
          </cell>
        </row>
        <row r="462">
          <cell r="A462" t="str">
            <v>Paul</v>
          </cell>
          <cell r="C462" t="str">
            <v>Pascual</v>
          </cell>
          <cell r="I462">
            <v>77446.8</v>
          </cell>
        </row>
        <row r="463">
          <cell r="A463" t="str">
            <v>Sarah</v>
          </cell>
          <cell r="C463" t="str">
            <v>Pasternak</v>
          </cell>
          <cell r="I463">
            <v>64883.76</v>
          </cell>
        </row>
        <row r="464">
          <cell r="A464" t="str">
            <v>Charmaine</v>
          </cell>
          <cell r="C464" t="str">
            <v>Pattinson</v>
          </cell>
          <cell r="I464">
            <v>82452</v>
          </cell>
        </row>
        <row r="465">
          <cell r="A465" t="str">
            <v>Maria</v>
          </cell>
          <cell r="C465" t="str">
            <v>Paul</v>
          </cell>
          <cell r="I465">
            <v>12471.36</v>
          </cell>
        </row>
        <row r="466">
          <cell r="A466" t="str">
            <v>-to be hired</v>
          </cell>
          <cell r="C466" t="str">
            <v>Ped program analyst</v>
          </cell>
          <cell r="I466">
            <v>28688.94</v>
          </cell>
        </row>
        <row r="467">
          <cell r="A467" t="str">
            <v>-to be hired</v>
          </cell>
          <cell r="C467" t="str">
            <v>Ped Program Manager</v>
          </cell>
          <cell r="I467">
            <v>28725.96</v>
          </cell>
        </row>
        <row r="468">
          <cell r="A468" t="str">
            <v>TBH</v>
          </cell>
          <cell r="C468" t="str">
            <v>PEDS Manager</v>
          </cell>
          <cell r="I468">
            <v>59629.680000000008</v>
          </cell>
        </row>
        <row r="469">
          <cell r="A469" t="str">
            <v>Richlue</v>
          </cell>
          <cell r="C469" t="str">
            <v xml:space="preserve">Peety </v>
          </cell>
          <cell r="I469">
            <v>6354</v>
          </cell>
        </row>
        <row r="470">
          <cell r="A470" t="str">
            <v>Eunice</v>
          </cell>
          <cell r="C470" t="str">
            <v>Pemba</v>
          </cell>
          <cell r="I470">
            <v>12252</v>
          </cell>
        </row>
        <row r="471">
          <cell r="A471" t="str">
            <v>Vanda</v>
          </cell>
          <cell r="C471" t="str">
            <v>Pereira</v>
          </cell>
          <cell r="I471">
            <v>19932</v>
          </cell>
        </row>
        <row r="472">
          <cell r="A472" t="str">
            <v>Luis</v>
          </cell>
          <cell r="C472" t="str">
            <v>Perez</v>
          </cell>
          <cell r="I472">
            <v>60031.92</v>
          </cell>
        </row>
        <row r="473">
          <cell r="A473" t="str">
            <v>Trevor</v>
          </cell>
          <cell r="C473" t="str">
            <v>Peter</v>
          </cell>
          <cell r="I473">
            <v>94997.28</v>
          </cell>
        </row>
        <row r="474">
          <cell r="A474" t="str">
            <v>Nora</v>
          </cell>
          <cell r="C474" t="str">
            <v>Petty</v>
          </cell>
          <cell r="I474">
            <v>39785.760000000002</v>
          </cell>
        </row>
        <row r="475">
          <cell r="A475" t="str">
            <v>Bahati</v>
          </cell>
          <cell r="C475" t="str">
            <v>Phiri</v>
          </cell>
          <cell r="I475">
            <v>4452</v>
          </cell>
        </row>
        <row r="476">
          <cell r="A476" t="str">
            <v>TBH1</v>
          </cell>
          <cell r="C476" t="str">
            <v>PMTCT</v>
          </cell>
          <cell r="I476">
            <v>61164.240000000005</v>
          </cell>
        </row>
        <row r="477">
          <cell r="A477" t="str">
            <v>TBH2</v>
          </cell>
          <cell r="C477" t="str">
            <v>PMTCT</v>
          </cell>
          <cell r="I477">
            <v>61164.240000000005</v>
          </cell>
        </row>
        <row r="478">
          <cell r="A478" t="str">
            <v>Dist. Coord2</v>
          </cell>
          <cell r="C478" t="str">
            <v>PMTCT</v>
          </cell>
          <cell r="I478">
            <v>9500.0400000000009</v>
          </cell>
        </row>
        <row r="479">
          <cell r="A479" t="str">
            <v>Dist. Coord1</v>
          </cell>
          <cell r="C479" t="str">
            <v xml:space="preserve">PMTCT </v>
          </cell>
          <cell r="I479">
            <v>9500.0400000000009</v>
          </cell>
        </row>
        <row r="480">
          <cell r="C480" t="str">
            <v>PMTCT Manager</v>
          </cell>
          <cell r="I480">
            <v>30000</v>
          </cell>
        </row>
        <row r="481">
          <cell r="A481" t="str">
            <v>Mae</v>
          </cell>
          <cell r="C481" t="str">
            <v>Podesta</v>
          </cell>
          <cell r="I481">
            <v>102451.92</v>
          </cell>
        </row>
        <row r="482">
          <cell r="A482" t="str">
            <v>Amanda</v>
          </cell>
          <cell r="C482" t="str">
            <v>Powers</v>
          </cell>
          <cell r="I482">
            <v>67462.320000000007</v>
          </cell>
        </row>
        <row r="483">
          <cell r="A483" t="str">
            <v>Anil</v>
          </cell>
          <cell r="C483" t="str">
            <v>Prakash</v>
          </cell>
          <cell r="I483">
            <v>23249.280000000002</v>
          </cell>
        </row>
        <row r="484">
          <cell r="A484" t="str">
            <v>Navendu</v>
          </cell>
          <cell r="C484" t="str">
            <v>Prasad</v>
          </cell>
          <cell r="I484">
            <v>41061.120000000003</v>
          </cell>
        </row>
        <row r="485">
          <cell r="A485" t="str">
            <v>Matt</v>
          </cell>
          <cell r="C485" t="str">
            <v>Price</v>
          </cell>
          <cell r="I485">
            <v>37452</v>
          </cell>
        </row>
        <row r="486">
          <cell r="A486" t="str">
            <v>Felicia</v>
          </cell>
          <cell r="C486" t="str">
            <v>Price</v>
          </cell>
          <cell r="I486">
            <v>79452.240000000005</v>
          </cell>
        </row>
        <row r="487">
          <cell r="A487" t="str">
            <v>Vacant</v>
          </cell>
          <cell r="C487" t="str">
            <v>Program Manager - M&amp;E</v>
          </cell>
          <cell r="I487">
            <v>14704.08</v>
          </cell>
        </row>
        <row r="488">
          <cell r="A488" t="str">
            <v>Cambodia</v>
          </cell>
          <cell r="C488" t="str">
            <v xml:space="preserve">Program Officer </v>
          </cell>
          <cell r="I488">
            <v>42438.720000000001</v>
          </cell>
        </row>
        <row r="489">
          <cell r="A489" t="str">
            <v>Gagan</v>
          </cell>
          <cell r="C489" t="str">
            <v>Puri</v>
          </cell>
          <cell r="I489">
            <v>7982.4</v>
          </cell>
        </row>
        <row r="490">
          <cell r="A490" t="str">
            <v>Mingshan</v>
          </cell>
          <cell r="C490" t="str">
            <v>Qi</v>
          </cell>
          <cell r="I490">
            <v>47851.199999999997</v>
          </cell>
        </row>
        <row r="491">
          <cell r="A491" t="str">
            <v>Jorge</v>
          </cell>
          <cell r="C491" t="str">
            <v>Quevedo</v>
          </cell>
          <cell r="I491">
            <v>65820.479999999996</v>
          </cell>
        </row>
        <row r="492">
          <cell r="A492" t="str">
            <v>Elizabeth</v>
          </cell>
          <cell r="C492" t="str">
            <v>Radin</v>
          </cell>
          <cell r="I492">
            <v>77452.08</v>
          </cell>
        </row>
        <row r="493">
          <cell r="A493" t="str">
            <v>Mwajabu</v>
          </cell>
          <cell r="C493" t="str">
            <v>Ramji</v>
          </cell>
          <cell r="I493">
            <v>6684</v>
          </cell>
        </row>
        <row r="494">
          <cell r="A494" t="str">
            <v>Keitumetse</v>
          </cell>
          <cell r="C494" t="str">
            <v>Ramokoena</v>
          </cell>
          <cell r="I494">
            <v>21852</v>
          </cell>
        </row>
        <row r="495">
          <cell r="A495" t="str">
            <v>Lebohang</v>
          </cell>
          <cell r="C495" t="str">
            <v>Ramokoena</v>
          </cell>
          <cell r="I495">
            <v>10321.200000000001</v>
          </cell>
        </row>
        <row r="496">
          <cell r="A496" t="str">
            <v>Nkeletseng</v>
          </cell>
          <cell r="C496" t="str">
            <v>Ramotsoane</v>
          </cell>
          <cell r="I496">
            <v>6958.56</v>
          </cell>
        </row>
        <row r="497">
          <cell r="A497" t="str">
            <v>Jalieth</v>
          </cell>
          <cell r="C497" t="str">
            <v>Rangi</v>
          </cell>
          <cell r="I497">
            <v>6684</v>
          </cell>
        </row>
        <row r="498">
          <cell r="A498" t="str">
            <v>Rikha</v>
          </cell>
          <cell r="C498" t="str">
            <v>Rani</v>
          </cell>
          <cell r="I498">
            <v>60192.480000000003</v>
          </cell>
        </row>
        <row r="499">
          <cell r="A499" t="str">
            <v>Someshwar</v>
          </cell>
          <cell r="C499" t="str">
            <v>Rao</v>
          </cell>
          <cell r="I499">
            <v>9570.48</v>
          </cell>
        </row>
        <row r="500">
          <cell r="A500" t="str">
            <v>-to be hired</v>
          </cell>
          <cell r="C500" t="str">
            <v>Receptionist</v>
          </cell>
          <cell r="I500">
            <v>19200</v>
          </cell>
        </row>
        <row r="501">
          <cell r="A501" t="str">
            <v xml:space="preserve"> </v>
          </cell>
          <cell r="C501" t="str">
            <v>Recruiter</v>
          </cell>
          <cell r="I501">
            <v>77452.08</v>
          </cell>
        </row>
        <row r="502">
          <cell r="A502" t="str">
            <v>A Srinivas</v>
          </cell>
          <cell r="C502" t="str">
            <v>Reddy</v>
          </cell>
          <cell r="I502">
            <v>9540.9599999999991</v>
          </cell>
        </row>
        <row r="503">
          <cell r="A503" t="str">
            <v>TBD</v>
          </cell>
          <cell r="C503" t="str">
            <v>Regional Analyst Sth Consortium</v>
          </cell>
          <cell r="I503">
            <v>62460</v>
          </cell>
        </row>
        <row r="504">
          <cell r="C504" t="str">
            <v>Regional Mgr 1</v>
          </cell>
          <cell r="I504">
            <v>77452.08</v>
          </cell>
        </row>
        <row r="505">
          <cell r="A505" t="str">
            <v>Rioja</v>
          </cell>
          <cell r="C505" t="str">
            <v>Resezoil</v>
          </cell>
          <cell r="I505">
            <v>37197.839999999997</v>
          </cell>
        </row>
        <row r="506">
          <cell r="A506" t="str">
            <v>Delfina</v>
          </cell>
          <cell r="C506" t="str">
            <v>Reuben</v>
          </cell>
          <cell r="I506">
            <v>13863.6</v>
          </cell>
        </row>
        <row r="507">
          <cell r="A507" t="str">
            <v>David</v>
          </cell>
          <cell r="C507" t="str">
            <v>Ripin</v>
          </cell>
          <cell r="I507">
            <v>107462.16</v>
          </cell>
        </row>
        <row r="508">
          <cell r="A508" t="str">
            <v>Owen</v>
          </cell>
          <cell r="C508" t="str">
            <v>Robinson</v>
          </cell>
          <cell r="I508">
            <v>97452</v>
          </cell>
        </row>
        <row r="509">
          <cell r="A509" t="str">
            <v>Sostena</v>
          </cell>
          <cell r="C509" t="str">
            <v>Romano</v>
          </cell>
          <cell r="I509">
            <v>97457.04</v>
          </cell>
        </row>
        <row r="510">
          <cell r="A510" t="str">
            <v>Faith</v>
          </cell>
          <cell r="C510" t="str">
            <v>Rose</v>
          </cell>
          <cell r="I510">
            <v>46038</v>
          </cell>
        </row>
        <row r="511">
          <cell r="A511" t="str">
            <v>Victoria</v>
          </cell>
          <cell r="C511" t="str">
            <v>Rossi</v>
          </cell>
          <cell r="I511">
            <v>16214.76</v>
          </cell>
        </row>
        <row r="512">
          <cell r="A512" t="str">
            <v>Philip</v>
          </cell>
          <cell r="C512" t="str">
            <v>Rotz</v>
          </cell>
          <cell r="I512">
            <v>67265.040000000008</v>
          </cell>
        </row>
        <row r="513">
          <cell r="A513" t="str">
            <v>Sylvia</v>
          </cell>
          <cell r="C513" t="str">
            <v>Rowe</v>
          </cell>
          <cell r="I513">
            <v>87451.92</v>
          </cell>
        </row>
        <row r="514">
          <cell r="A514" t="str">
            <v>Elijah</v>
          </cell>
          <cell r="C514" t="str">
            <v>Rutaha</v>
          </cell>
          <cell r="I514">
            <v>16492.080000000002</v>
          </cell>
        </row>
        <row r="515">
          <cell r="A515" t="str">
            <v>Oliver</v>
          </cell>
          <cell r="C515" t="str">
            <v>Sabot</v>
          </cell>
          <cell r="I515">
            <v>87451.92</v>
          </cell>
        </row>
        <row r="516">
          <cell r="A516" t="str">
            <v>Kemah</v>
          </cell>
          <cell r="C516" t="str">
            <v>Sackie</v>
          </cell>
          <cell r="I516">
            <v>11118</v>
          </cell>
        </row>
        <row r="517">
          <cell r="A517" t="str">
            <v xml:space="preserve">Meredith </v>
          </cell>
          <cell r="C517" t="str">
            <v>Safer</v>
          </cell>
          <cell r="I517">
            <v>64860</v>
          </cell>
        </row>
        <row r="518">
          <cell r="A518" t="str">
            <v>Adeline</v>
          </cell>
          <cell r="C518" t="str">
            <v>Saguti</v>
          </cell>
          <cell r="I518">
            <v>39171.839999999997</v>
          </cell>
        </row>
        <row r="519">
          <cell r="A519" t="str">
            <v>James</v>
          </cell>
          <cell r="C519" t="str">
            <v>Saizay</v>
          </cell>
          <cell r="I519">
            <v>6354</v>
          </cell>
        </row>
        <row r="520">
          <cell r="C520" t="str">
            <v>Salami</v>
          </cell>
          <cell r="I520">
            <v>9734.7199999999993</v>
          </cell>
        </row>
        <row r="521">
          <cell r="A521" t="str">
            <v>Dorothy</v>
          </cell>
          <cell r="C521" t="str">
            <v>Sales</v>
          </cell>
          <cell r="I521">
            <v>92464.8</v>
          </cell>
        </row>
        <row r="522">
          <cell r="A522" t="str">
            <v>Anna</v>
          </cell>
          <cell r="C522" t="str">
            <v>Salikova</v>
          </cell>
          <cell r="I522">
            <v>3990.96</v>
          </cell>
        </row>
        <row r="523">
          <cell r="A523" t="str">
            <v>Shaloo</v>
          </cell>
          <cell r="C523" t="str">
            <v>Salva</v>
          </cell>
          <cell r="I523">
            <v>11231.17</v>
          </cell>
        </row>
        <row r="524">
          <cell r="A524" t="str">
            <v>Yatin</v>
          </cell>
          <cell r="C524" t="str">
            <v>Samant / Vijay Talwar</v>
          </cell>
          <cell r="I524">
            <v>127447.44</v>
          </cell>
        </row>
        <row r="525">
          <cell r="A525" t="str">
            <v>Michele</v>
          </cell>
          <cell r="C525" t="str">
            <v>Sanders</v>
          </cell>
          <cell r="I525">
            <v>68879.51999999999</v>
          </cell>
        </row>
        <row r="526">
          <cell r="A526" t="str">
            <v>Dominique</v>
          </cell>
          <cell r="C526" t="str">
            <v>Sanon</v>
          </cell>
          <cell r="I526">
            <v>47032.08</v>
          </cell>
        </row>
        <row r="527">
          <cell r="A527" t="str">
            <v>Hajara</v>
          </cell>
          <cell r="C527" t="str">
            <v>Santali</v>
          </cell>
          <cell r="I527">
            <v>27190.079999999998</v>
          </cell>
        </row>
        <row r="528">
          <cell r="A528" t="str">
            <v>Leon</v>
          </cell>
          <cell r="C528" t="str">
            <v>Sawadogo</v>
          </cell>
          <cell r="I528">
            <v>20000.16</v>
          </cell>
        </row>
        <row r="529">
          <cell r="A529" t="str">
            <v>Marta</v>
          </cell>
          <cell r="C529" t="str">
            <v>Schaaf</v>
          </cell>
          <cell r="I529">
            <v>35293.440000000002</v>
          </cell>
        </row>
        <row r="530">
          <cell r="A530" t="str">
            <v>Michael</v>
          </cell>
          <cell r="C530" t="str">
            <v>Schlauch</v>
          </cell>
          <cell r="I530">
            <v>43452</v>
          </cell>
        </row>
        <row r="531">
          <cell r="A531" t="str">
            <v>Katherine</v>
          </cell>
          <cell r="C531" t="str">
            <v>Schroder</v>
          </cell>
          <cell r="I531">
            <v>17179.150000000001</v>
          </cell>
        </row>
        <row r="532">
          <cell r="A532" t="str">
            <v>Joseph</v>
          </cell>
          <cell r="C532" t="str">
            <v>Seakor</v>
          </cell>
          <cell r="I532">
            <v>6354</v>
          </cell>
        </row>
        <row r="533">
          <cell r="A533" t="str">
            <v>Mathe</v>
          </cell>
          <cell r="C533" t="str">
            <v>Seetsa</v>
          </cell>
          <cell r="I533">
            <v>12214.96</v>
          </cell>
        </row>
        <row r="534">
          <cell r="A534" t="str">
            <v>Tukkae</v>
          </cell>
          <cell r="C534" t="str">
            <v>Seif</v>
          </cell>
          <cell r="I534">
            <v>8106.72</v>
          </cell>
        </row>
        <row r="535">
          <cell r="C535" t="str">
            <v>Senior proposal manager</v>
          </cell>
          <cell r="I535">
            <v>80157</v>
          </cell>
        </row>
        <row r="536">
          <cell r="A536" t="str">
            <v>Esterina</v>
          </cell>
          <cell r="C536" t="str">
            <v>Sephania</v>
          </cell>
          <cell r="I536">
            <v>4644</v>
          </cell>
        </row>
        <row r="537">
          <cell r="A537" t="str">
            <v>Hilda</v>
          </cell>
          <cell r="C537" t="str">
            <v>Shakwelele</v>
          </cell>
          <cell r="I537">
            <v>39199.919999999998</v>
          </cell>
        </row>
        <row r="538">
          <cell r="A538" t="str">
            <v>Ruby</v>
          </cell>
          <cell r="C538" t="str">
            <v>Shang</v>
          </cell>
          <cell r="I538">
            <v>26260.53</v>
          </cell>
        </row>
        <row r="539">
          <cell r="A539" t="str">
            <v>Sanjay</v>
          </cell>
          <cell r="C539" t="str">
            <v>Sharma</v>
          </cell>
          <cell r="I539">
            <v>3939.12</v>
          </cell>
        </row>
        <row r="540">
          <cell r="A540" t="str">
            <v>Omar</v>
          </cell>
          <cell r="C540" t="str">
            <v>Shauri</v>
          </cell>
          <cell r="I540">
            <v>38478</v>
          </cell>
        </row>
        <row r="541">
          <cell r="A541" t="str">
            <v>Caroline</v>
          </cell>
          <cell r="C541" t="str">
            <v>Shayo</v>
          </cell>
          <cell r="I541">
            <v>27944.16</v>
          </cell>
        </row>
        <row r="542">
          <cell r="A542" t="str">
            <v>Muluken</v>
          </cell>
          <cell r="C542" t="str">
            <v>Shibabaw</v>
          </cell>
          <cell r="I542">
            <v>15252</v>
          </cell>
        </row>
        <row r="543">
          <cell r="A543" t="str">
            <v>Elaine</v>
          </cell>
          <cell r="C543" t="str">
            <v>Siew</v>
          </cell>
          <cell r="I543">
            <v>42991.92</v>
          </cell>
        </row>
        <row r="544">
          <cell r="A544" t="str">
            <v>Andrew</v>
          </cell>
          <cell r="C544" t="str">
            <v>Sigman</v>
          </cell>
          <cell r="I544">
            <v>54872.399999999994</v>
          </cell>
        </row>
        <row r="545">
          <cell r="A545" t="str">
            <v>Chikusela</v>
          </cell>
          <cell r="C545" t="str">
            <v>Sikazwe</v>
          </cell>
          <cell r="I545">
            <v>33199.919999999998</v>
          </cell>
        </row>
        <row r="546">
          <cell r="A546" t="str">
            <v>Rosemary</v>
          </cell>
          <cell r="C546" t="str">
            <v>Silaa</v>
          </cell>
          <cell r="I546">
            <v>29636.400000000001</v>
          </cell>
        </row>
        <row r="547">
          <cell r="A547" t="str">
            <v>Agnes</v>
          </cell>
          <cell r="C547" t="str">
            <v>Simon</v>
          </cell>
          <cell r="I547">
            <v>4644</v>
          </cell>
        </row>
        <row r="548">
          <cell r="A548" t="str">
            <v>Alfred</v>
          </cell>
          <cell r="C548" t="str">
            <v>Singbe</v>
          </cell>
          <cell r="I548">
            <v>9006</v>
          </cell>
        </row>
        <row r="549">
          <cell r="A549" t="str">
            <v>Anjili</v>
          </cell>
          <cell r="C549" t="str">
            <v>Singh</v>
          </cell>
          <cell r="I549">
            <v>62453.34</v>
          </cell>
        </row>
        <row r="550">
          <cell r="A550" t="str">
            <v>Inder</v>
          </cell>
          <cell r="C550" t="str">
            <v>Singh</v>
          </cell>
          <cell r="I550">
            <v>107462.16</v>
          </cell>
        </row>
        <row r="551">
          <cell r="A551" t="str">
            <v>Namita</v>
          </cell>
          <cell r="C551" t="str">
            <v>Singh</v>
          </cell>
          <cell r="I551">
            <v>34937.279999999999</v>
          </cell>
        </row>
        <row r="552">
          <cell r="A552" t="str">
            <v>Navjeet</v>
          </cell>
          <cell r="C552" t="str">
            <v>Singh</v>
          </cell>
          <cell r="I552">
            <v>25170</v>
          </cell>
        </row>
        <row r="553">
          <cell r="A553" t="str">
            <v>Zeniet</v>
          </cell>
          <cell r="C553" t="str">
            <v>Siraj</v>
          </cell>
          <cell r="I553">
            <v>3905.76</v>
          </cell>
        </row>
        <row r="554">
          <cell r="A554" t="str">
            <v>Sergio</v>
          </cell>
          <cell r="C554" t="str">
            <v>Sitoe</v>
          </cell>
          <cell r="I554">
            <v>22260.239999999998</v>
          </cell>
        </row>
        <row r="555">
          <cell r="A555" t="str">
            <v>Ewa</v>
          </cell>
          <cell r="C555" t="str">
            <v>Skowronska</v>
          </cell>
          <cell r="I555">
            <v>81199.92</v>
          </cell>
        </row>
        <row r="556">
          <cell r="A556" t="str">
            <v>Anne</v>
          </cell>
          <cell r="C556" t="str">
            <v>Sliney</v>
          </cell>
          <cell r="I556">
            <v>79643.039999999994</v>
          </cell>
        </row>
        <row r="557">
          <cell r="A557" t="str">
            <v>Abigail</v>
          </cell>
          <cell r="C557" t="str">
            <v>Smith</v>
          </cell>
          <cell r="I557">
            <v>43725.96</v>
          </cell>
        </row>
        <row r="558">
          <cell r="A558" t="str">
            <v>Anil</v>
          </cell>
          <cell r="C558" t="str">
            <v>Soni</v>
          </cell>
          <cell r="I558">
            <v>126144.24</v>
          </cell>
        </row>
        <row r="559">
          <cell r="C559" t="str">
            <v>Sr. Clinical Advisor</v>
          </cell>
          <cell r="I559">
            <v>46581.48</v>
          </cell>
        </row>
        <row r="560">
          <cell r="A560" t="str">
            <v>Priyanka</v>
          </cell>
          <cell r="C560" t="str">
            <v>Srinivasan</v>
          </cell>
          <cell r="I560">
            <v>12546</v>
          </cell>
        </row>
        <row r="561">
          <cell r="A561" t="str">
            <v>Nine</v>
          </cell>
          <cell r="C561" t="str">
            <v>Steensma</v>
          </cell>
          <cell r="I561">
            <v>46064.26</v>
          </cell>
        </row>
        <row r="562">
          <cell r="A562" t="str">
            <v>Christine</v>
          </cell>
          <cell r="C562" t="str">
            <v>Stephen</v>
          </cell>
          <cell r="I562">
            <v>31840.560000000001</v>
          </cell>
        </row>
        <row r="563">
          <cell r="A563" t="str">
            <v>Eliana</v>
          </cell>
          <cell r="C563" t="str">
            <v>Stern</v>
          </cell>
          <cell r="I563">
            <v>71185.919999999998</v>
          </cell>
        </row>
        <row r="564">
          <cell r="A564" t="str">
            <v>Susanna</v>
          </cell>
          <cell r="C564" t="str">
            <v>Stevens</v>
          </cell>
          <cell r="I564">
            <v>37197.839999999997</v>
          </cell>
        </row>
        <row r="565">
          <cell r="A565" t="str">
            <v>Rodger</v>
          </cell>
          <cell r="C565" t="str">
            <v>Stringham</v>
          </cell>
          <cell r="I565">
            <v>107462.16</v>
          </cell>
        </row>
        <row r="566">
          <cell r="A566" t="str">
            <v>Cambodia</v>
          </cell>
          <cell r="C566" t="str">
            <v>Summer INtern</v>
          </cell>
          <cell r="I566">
            <v>12294.56</v>
          </cell>
        </row>
        <row r="567">
          <cell r="A567" t="str">
            <v>Yi</v>
          </cell>
          <cell r="C567" t="str">
            <v>Sun</v>
          </cell>
          <cell r="I567">
            <v>74347.44</v>
          </cell>
        </row>
        <row r="568">
          <cell r="A568" t="str">
            <v>Maaya</v>
          </cell>
          <cell r="C568" t="str">
            <v>Sundaram</v>
          </cell>
          <cell r="I568">
            <v>62449.2</v>
          </cell>
        </row>
        <row r="569">
          <cell r="A569" t="str">
            <v>Chain</v>
          </cell>
          <cell r="C569" t="str">
            <v>Supply</v>
          </cell>
          <cell r="I569">
            <v>34331</v>
          </cell>
        </row>
        <row r="570">
          <cell r="A570" t="str">
            <v>Chain</v>
          </cell>
          <cell r="C570" t="str">
            <v>Supply</v>
          </cell>
          <cell r="I570">
            <v>17992.8</v>
          </cell>
        </row>
        <row r="571">
          <cell r="C571" t="str">
            <v>Supply Chain Support Part-Time Mali</v>
          </cell>
          <cell r="I571">
            <v>19999.919999999998</v>
          </cell>
        </row>
        <row r="572">
          <cell r="A572" t="str">
            <v>Adam</v>
          </cell>
          <cell r="C572" t="str">
            <v>Swersky</v>
          </cell>
          <cell r="I572">
            <v>10710.26</v>
          </cell>
        </row>
        <row r="573">
          <cell r="A573" t="str">
            <v>Meskerem</v>
          </cell>
          <cell r="C573" t="str">
            <v>Tadesse</v>
          </cell>
          <cell r="I573">
            <v>1615.2</v>
          </cell>
        </row>
        <row r="574">
          <cell r="A574" t="str">
            <v>Yeshialem</v>
          </cell>
          <cell r="C574" t="str">
            <v>Tafere</v>
          </cell>
          <cell r="I574">
            <v>3336.72</v>
          </cell>
        </row>
        <row r="575">
          <cell r="A575" t="str">
            <v>Elya</v>
          </cell>
          <cell r="C575" t="str">
            <v>Tagar</v>
          </cell>
          <cell r="I575">
            <v>90029.52</v>
          </cell>
        </row>
        <row r="576">
          <cell r="A576" t="str">
            <v>Jennifer</v>
          </cell>
          <cell r="C576" t="str">
            <v>Tan</v>
          </cell>
          <cell r="I576">
            <v>48068.88</v>
          </cell>
        </row>
        <row r="577">
          <cell r="A577" t="str">
            <v>Michele</v>
          </cell>
          <cell r="C577" t="str">
            <v>Tang</v>
          </cell>
          <cell r="I577">
            <v>45711.6</v>
          </cell>
        </row>
        <row r="578">
          <cell r="A578" t="str">
            <v>TBD</v>
          </cell>
          <cell r="C578" t="str">
            <v>TBD</v>
          </cell>
          <cell r="I578">
            <v>67452</v>
          </cell>
        </row>
        <row r="579">
          <cell r="A579" t="str">
            <v>Advisor to the CMO</v>
          </cell>
          <cell r="C579" t="str">
            <v>TBD</v>
          </cell>
          <cell r="I579">
            <v>54968</v>
          </cell>
        </row>
        <row r="580">
          <cell r="A580" t="str">
            <v>Clinical Mentor-Dr</v>
          </cell>
          <cell r="C580" t="str">
            <v>TBD</v>
          </cell>
          <cell r="I580">
            <v>19000</v>
          </cell>
        </row>
        <row r="581">
          <cell r="A581" t="str">
            <v>Country Team Health Fellow</v>
          </cell>
          <cell r="C581" t="str">
            <v>TBD</v>
          </cell>
          <cell r="I581">
            <v>59860.08</v>
          </cell>
        </row>
        <row r="582">
          <cell r="A582" t="str">
            <v>HIV Analyst</v>
          </cell>
          <cell r="C582" t="str">
            <v>TBD</v>
          </cell>
          <cell r="I582">
            <v>52860</v>
          </cell>
        </row>
        <row r="583">
          <cell r="A583" t="str">
            <v>Lab Specialist</v>
          </cell>
          <cell r="C583" t="str">
            <v>TBD</v>
          </cell>
          <cell r="I583">
            <v>66550</v>
          </cell>
        </row>
        <row r="584">
          <cell r="A584" t="str">
            <v>MOH Analyst</v>
          </cell>
          <cell r="C584" t="str">
            <v>TBD</v>
          </cell>
          <cell r="I584">
            <v>52860</v>
          </cell>
        </row>
        <row r="585">
          <cell r="A585" t="str">
            <v>Ped Mentor - Redemption</v>
          </cell>
          <cell r="C585" t="str">
            <v>TBD</v>
          </cell>
          <cell r="I585">
            <v>26334</v>
          </cell>
        </row>
        <row r="586">
          <cell r="A586" t="str">
            <v>Program Director-HIV</v>
          </cell>
          <cell r="C586" t="str">
            <v>TBD</v>
          </cell>
          <cell r="I586">
            <v>72450</v>
          </cell>
        </row>
        <row r="587">
          <cell r="A587" t="str">
            <v>TBD</v>
          </cell>
          <cell r="C587" t="str">
            <v>TBD</v>
          </cell>
          <cell r="I587">
            <v>77446.8</v>
          </cell>
        </row>
        <row r="588">
          <cell r="A588" t="str">
            <v>Driver</v>
          </cell>
          <cell r="C588" t="str">
            <v>TBD</v>
          </cell>
          <cell r="I588">
            <v>10331.040000000001</v>
          </cell>
        </row>
        <row r="589">
          <cell r="C589" t="str">
            <v>TBD2</v>
          </cell>
          <cell r="I589">
            <v>6883.92</v>
          </cell>
        </row>
        <row r="590">
          <cell r="C590" t="str">
            <v>TBD4</v>
          </cell>
          <cell r="I590">
            <v>6883.92</v>
          </cell>
        </row>
        <row r="591">
          <cell r="C591" t="str">
            <v>TBD6</v>
          </cell>
          <cell r="I591">
            <v>69454.080000000002</v>
          </cell>
        </row>
        <row r="592">
          <cell r="A592" t="str">
            <v>Research Analyst</v>
          </cell>
          <cell r="C592" t="str">
            <v>TBH</v>
          </cell>
          <cell r="I592">
            <v>33513.619999999995</v>
          </cell>
        </row>
        <row r="593">
          <cell r="A593" t="str">
            <v>Volunteer</v>
          </cell>
          <cell r="C593" t="str">
            <v>TBH</v>
          </cell>
          <cell r="I593">
            <v>11683.92</v>
          </cell>
        </row>
        <row r="594">
          <cell r="A594" t="str">
            <v>Volunteer</v>
          </cell>
          <cell r="C594" t="str">
            <v>TBH</v>
          </cell>
          <cell r="I594">
            <v>6815.62</v>
          </cell>
        </row>
        <row r="595">
          <cell r="A595" t="str">
            <v>Admin Assistant</v>
          </cell>
          <cell r="C595" t="str">
            <v>TBH</v>
          </cell>
          <cell r="I595">
            <v>12252</v>
          </cell>
        </row>
        <row r="596">
          <cell r="A596" t="str">
            <v>Driver</v>
          </cell>
          <cell r="C596" t="str">
            <v>TBH</v>
          </cell>
          <cell r="I596">
            <v>6252</v>
          </cell>
        </row>
        <row r="597">
          <cell r="A597" t="str">
            <v>Carib RM</v>
          </cell>
          <cell r="C597" t="str">
            <v>TBH</v>
          </cell>
          <cell r="I597">
            <v>43443.01</v>
          </cell>
        </row>
        <row r="598">
          <cell r="C598" t="str">
            <v>TBH</v>
          </cell>
          <cell r="I598">
            <v>7200</v>
          </cell>
        </row>
        <row r="599">
          <cell r="A599" t="str">
            <v>Case Manager</v>
          </cell>
          <cell r="C599" t="str">
            <v>TBH</v>
          </cell>
          <cell r="I599">
            <v>2560.3200000000002</v>
          </cell>
        </row>
        <row r="600">
          <cell r="A600" t="str">
            <v>Case Manager</v>
          </cell>
          <cell r="C600" t="str">
            <v>TBH</v>
          </cell>
          <cell r="I600">
            <v>2560.3200000000002</v>
          </cell>
        </row>
        <row r="601">
          <cell r="A601" t="str">
            <v>Case Manager</v>
          </cell>
          <cell r="C601" t="str">
            <v>TBH</v>
          </cell>
          <cell r="I601">
            <v>2560.3200000000002</v>
          </cell>
        </row>
        <row r="602">
          <cell r="A602" t="str">
            <v>Case Manager</v>
          </cell>
          <cell r="C602" t="str">
            <v>TBH</v>
          </cell>
          <cell r="I602">
            <v>2560.3200000000002</v>
          </cell>
        </row>
        <row r="603">
          <cell r="A603" t="str">
            <v>Case Manager</v>
          </cell>
          <cell r="C603" t="str">
            <v>TBH</v>
          </cell>
          <cell r="I603">
            <v>2560.3200000000002</v>
          </cell>
        </row>
        <row r="604">
          <cell r="A604" t="str">
            <v>Case Manager</v>
          </cell>
          <cell r="C604" t="str">
            <v>TBH</v>
          </cell>
          <cell r="I604">
            <v>2560.3200000000002</v>
          </cell>
        </row>
        <row r="605">
          <cell r="A605" t="str">
            <v>Case Manager</v>
          </cell>
          <cell r="C605" t="str">
            <v>TBH</v>
          </cell>
          <cell r="I605">
            <v>2560.3200000000002</v>
          </cell>
        </row>
        <row r="606">
          <cell r="A606" t="str">
            <v>Case Manager</v>
          </cell>
          <cell r="C606" t="str">
            <v>TBH</v>
          </cell>
          <cell r="I606">
            <v>2560.3200000000002</v>
          </cell>
        </row>
        <row r="607">
          <cell r="A607" t="str">
            <v>Case Manager</v>
          </cell>
          <cell r="C607" t="str">
            <v>TBH</v>
          </cell>
          <cell r="I607">
            <v>2560.3200000000002</v>
          </cell>
        </row>
        <row r="608">
          <cell r="A608" t="str">
            <v>Case Manager</v>
          </cell>
          <cell r="C608" t="str">
            <v>TBH</v>
          </cell>
          <cell r="I608">
            <v>2560.3200000000002</v>
          </cell>
        </row>
        <row r="609">
          <cell r="A609" t="str">
            <v>Case Manager</v>
          </cell>
          <cell r="C609" t="str">
            <v>TBH</v>
          </cell>
          <cell r="I609">
            <v>2560.3200000000002</v>
          </cell>
        </row>
        <row r="610">
          <cell r="A610" t="str">
            <v>Case Manager</v>
          </cell>
          <cell r="C610" t="str">
            <v>TBH</v>
          </cell>
          <cell r="I610">
            <v>2560.3200000000002</v>
          </cell>
        </row>
        <row r="611">
          <cell r="A611" t="str">
            <v>Case Manager</v>
          </cell>
          <cell r="C611" t="str">
            <v>TBH</v>
          </cell>
          <cell r="I611">
            <v>2560.3200000000002</v>
          </cell>
        </row>
        <row r="612">
          <cell r="A612" t="str">
            <v>Case Manager</v>
          </cell>
          <cell r="C612" t="str">
            <v>TBH</v>
          </cell>
          <cell r="I612">
            <v>2560.3200000000002</v>
          </cell>
        </row>
        <row r="613">
          <cell r="A613" t="str">
            <v>Case Manager</v>
          </cell>
          <cell r="C613" t="str">
            <v>TBH</v>
          </cell>
          <cell r="I613">
            <v>2560.3200000000002</v>
          </cell>
        </row>
        <row r="614">
          <cell r="A614" t="str">
            <v>Case Manager</v>
          </cell>
          <cell r="C614" t="str">
            <v>TBH</v>
          </cell>
          <cell r="I614">
            <v>2560.3200000000002</v>
          </cell>
        </row>
        <row r="615">
          <cell r="A615" t="str">
            <v>Case Manager</v>
          </cell>
          <cell r="C615" t="str">
            <v>TBH</v>
          </cell>
          <cell r="I615">
            <v>2560.3200000000002</v>
          </cell>
        </row>
        <row r="616">
          <cell r="A616" t="str">
            <v>Case Manager</v>
          </cell>
          <cell r="C616" t="str">
            <v>TBH</v>
          </cell>
          <cell r="I616">
            <v>2560.3200000000002</v>
          </cell>
        </row>
        <row r="617">
          <cell r="A617" t="str">
            <v>Case Manager</v>
          </cell>
          <cell r="C617" t="str">
            <v>TBH</v>
          </cell>
          <cell r="I617">
            <v>2560.3200000000002</v>
          </cell>
        </row>
        <row r="618">
          <cell r="A618" t="str">
            <v>Case Manager</v>
          </cell>
          <cell r="C618" t="str">
            <v>TBH</v>
          </cell>
          <cell r="I618">
            <v>2560.3200000000002</v>
          </cell>
        </row>
        <row r="619">
          <cell r="A619" t="str">
            <v>Clinical Mentor</v>
          </cell>
          <cell r="C619" t="str">
            <v>TBH</v>
          </cell>
          <cell r="I619">
            <v>10452</v>
          </cell>
        </row>
        <row r="620">
          <cell r="A620" t="str">
            <v>Clinical Mentor</v>
          </cell>
          <cell r="C620" t="str">
            <v>TBH</v>
          </cell>
          <cell r="I620">
            <v>3484</v>
          </cell>
        </row>
        <row r="621">
          <cell r="A621" t="str">
            <v>Clinical Mentor</v>
          </cell>
          <cell r="C621" t="str">
            <v>TBH</v>
          </cell>
          <cell r="I621">
            <v>3484</v>
          </cell>
        </row>
        <row r="622">
          <cell r="A622" t="str">
            <v>Clinical Mentor</v>
          </cell>
          <cell r="C622" t="str">
            <v>TBH</v>
          </cell>
          <cell r="I622">
            <v>3484</v>
          </cell>
        </row>
        <row r="623">
          <cell r="A623" t="str">
            <v>Clinical Mentor</v>
          </cell>
          <cell r="C623" t="str">
            <v>TBH</v>
          </cell>
          <cell r="I623">
            <v>3484</v>
          </cell>
        </row>
        <row r="624">
          <cell r="A624" t="str">
            <v>Clinical Mentor</v>
          </cell>
          <cell r="C624" t="str">
            <v>TBH</v>
          </cell>
          <cell r="I624">
            <v>3484</v>
          </cell>
        </row>
        <row r="625">
          <cell r="A625" t="str">
            <v>Clinical Mentor</v>
          </cell>
          <cell r="C625" t="str">
            <v>TBH</v>
          </cell>
          <cell r="I625">
            <v>3484.08</v>
          </cell>
        </row>
        <row r="626">
          <cell r="A626" t="str">
            <v>Clinical Mentor</v>
          </cell>
          <cell r="C626" t="str">
            <v>TBH</v>
          </cell>
          <cell r="I626">
            <v>3484</v>
          </cell>
        </row>
        <row r="627">
          <cell r="A627" t="str">
            <v>Clinical Mentor</v>
          </cell>
          <cell r="C627" t="str">
            <v>TBH</v>
          </cell>
          <cell r="I627">
            <v>3484</v>
          </cell>
        </row>
        <row r="628">
          <cell r="A628" t="str">
            <v>Clinical Mentor</v>
          </cell>
          <cell r="C628" t="str">
            <v>TBH</v>
          </cell>
          <cell r="I628">
            <v>3484</v>
          </cell>
        </row>
        <row r="629">
          <cell r="A629" t="str">
            <v>Driver</v>
          </cell>
          <cell r="C629" t="str">
            <v>TBH</v>
          </cell>
          <cell r="I629">
            <v>3252</v>
          </cell>
        </row>
        <row r="630">
          <cell r="A630" t="str">
            <v>EMRI DPM</v>
          </cell>
          <cell r="C630" t="str">
            <v>TBH</v>
          </cell>
          <cell r="I630">
            <v>30252</v>
          </cell>
        </row>
        <row r="631">
          <cell r="A631" t="str">
            <v>HMA</v>
          </cell>
          <cell r="C631" t="str">
            <v>TBH</v>
          </cell>
          <cell r="I631">
            <v>8892</v>
          </cell>
        </row>
        <row r="632">
          <cell r="A632" t="str">
            <v>HMA</v>
          </cell>
          <cell r="C632" t="str">
            <v>TBH</v>
          </cell>
          <cell r="I632">
            <v>9361.92</v>
          </cell>
        </row>
        <row r="633">
          <cell r="A633" t="str">
            <v>HMA</v>
          </cell>
          <cell r="C633" t="str">
            <v>TBH</v>
          </cell>
          <cell r="I633">
            <v>8892</v>
          </cell>
        </row>
        <row r="634">
          <cell r="A634" t="str">
            <v>HMA</v>
          </cell>
          <cell r="C634" t="str">
            <v>TBH</v>
          </cell>
          <cell r="I634">
            <v>9361.92</v>
          </cell>
        </row>
        <row r="635">
          <cell r="A635" t="str">
            <v>HMA</v>
          </cell>
          <cell r="C635" t="str">
            <v>TBH</v>
          </cell>
          <cell r="I635">
            <v>9360.24</v>
          </cell>
        </row>
        <row r="636">
          <cell r="A636" t="str">
            <v>HR Officer</v>
          </cell>
          <cell r="C636" t="str">
            <v>TBH</v>
          </cell>
          <cell r="I636">
            <v>15421.68</v>
          </cell>
        </row>
        <row r="637">
          <cell r="A637" t="str">
            <v>M&amp;E</v>
          </cell>
          <cell r="C637" t="str">
            <v>TBH</v>
          </cell>
          <cell r="I637">
            <v>25254.48</v>
          </cell>
        </row>
        <row r="638">
          <cell r="A638" t="str">
            <v>PED PM</v>
          </cell>
          <cell r="C638" t="str">
            <v>TBH</v>
          </cell>
          <cell r="I638">
            <v>67462.080000000002</v>
          </cell>
        </row>
        <row r="639">
          <cell r="A639" t="str">
            <v>Procurement Associate</v>
          </cell>
          <cell r="C639" t="str">
            <v>TBH</v>
          </cell>
          <cell r="I639">
            <v>7252.08</v>
          </cell>
        </row>
        <row r="640">
          <cell r="A640" t="str">
            <v>Regional Manager</v>
          </cell>
          <cell r="C640" t="str">
            <v>TBH</v>
          </cell>
          <cell r="I640">
            <v>5094.5</v>
          </cell>
        </row>
        <row r="641">
          <cell r="A641" t="str">
            <v>Regional Manager</v>
          </cell>
          <cell r="C641" t="str">
            <v>TBH</v>
          </cell>
          <cell r="I641">
            <v>5084</v>
          </cell>
        </row>
        <row r="642">
          <cell r="A642" t="str">
            <v>Jr. Accountant</v>
          </cell>
          <cell r="C642" t="str">
            <v>TBH</v>
          </cell>
          <cell r="I642">
            <v>30947.69</v>
          </cell>
        </row>
        <row r="643">
          <cell r="A643" t="str">
            <v>team analyst</v>
          </cell>
          <cell r="C643" t="str">
            <v>TBH</v>
          </cell>
          <cell r="I643">
            <v>52624.800000000003</v>
          </cell>
        </row>
        <row r="644">
          <cell r="A644" t="str">
            <v>Global Monitoring</v>
          </cell>
          <cell r="C644" t="str">
            <v>TBH</v>
          </cell>
          <cell r="I644">
            <v>135588.96</v>
          </cell>
        </row>
        <row r="645">
          <cell r="A645" t="str">
            <v>Global Evaluation</v>
          </cell>
          <cell r="C645" t="str">
            <v>TBH</v>
          </cell>
          <cell r="I645">
            <v>20220.96</v>
          </cell>
        </row>
        <row r="646">
          <cell r="C646" t="str">
            <v>TBH</v>
          </cell>
          <cell r="I646">
            <v>26156.880000000001</v>
          </cell>
        </row>
        <row r="647">
          <cell r="A647" t="str">
            <v>Deputy Director</v>
          </cell>
          <cell r="C647" t="str">
            <v xml:space="preserve">TBH </v>
          </cell>
          <cell r="I647">
            <v>51013.760000000002</v>
          </cell>
        </row>
        <row r="648">
          <cell r="A648" t="str">
            <v>Mentor/Supp Exp</v>
          </cell>
          <cell r="C648" t="str">
            <v xml:space="preserve">TBH </v>
          </cell>
          <cell r="I648">
            <v>27199.919999999998</v>
          </cell>
        </row>
        <row r="649">
          <cell r="C649" t="str">
            <v>TBH - Analyst</v>
          </cell>
          <cell r="I649">
            <v>62449.2</v>
          </cell>
        </row>
        <row r="650">
          <cell r="C650" t="str">
            <v>TBH - Analyst</v>
          </cell>
          <cell r="I650">
            <v>62449.2</v>
          </cell>
        </row>
        <row r="651">
          <cell r="C651" t="str">
            <v>TBH - Analyst (South Africa)</v>
          </cell>
          <cell r="I651">
            <v>62449.2</v>
          </cell>
        </row>
        <row r="652">
          <cell r="C652" t="str">
            <v>TBH - Analyst (South Africa)</v>
          </cell>
          <cell r="I652">
            <v>62449.2</v>
          </cell>
        </row>
        <row r="653">
          <cell r="C653" t="str">
            <v>TBH - Epidemiologist</v>
          </cell>
          <cell r="I653">
            <v>82459.679999999993</v>
          </cell>
        </row>
        <row r="654">
          <cell r="C654" t="str">
            <v>TBH - Lab Expert</v>
          </cell>
          <cell r="I654">
            <v>36252</v>
          </cell>
        </row>
        <row r="655">
          <cell r="C655" t="str">
            <v>TBH - Program Manager</v>
          </cell>
          <cell r="I655">
            <v>157446.48000000001</v>
          </cell>
        </row>
        <row r="656">
          <cell r="A656" t="str">
            <v>TBH-PROCUREMENT</v>
          </cell>
          <cell r="C656" t="str">
            <v>TBH-PROCUREMENT</v>
          </cell>
          <cell r="I656">
            <v>8292</v>
          </cell>
        </row>
        <row r="657">
          <cell r="A657" t="str">
            <v>Lab</v>
          </cell>
          <cell r="C657" t="str">
            <v>Tech</v>
          </cell>
          <cell r="I657">
            <v>1932</v>
          </cell>
        </row>
        <row r="658">
          <cell r="A658" t="str">
            <v>Lab</v>
          </cell>
          <cell r="C658" t="str">
            <v>Tech</v>
          </cell>
          <cell r="I658">
            <v>1932</v>
          </cell>
        </row>
        <row r="659">
          <cell r="A659" t="str">
            <v>Holden</v>
          </cell>
          <cell r="C659" t="str">
            <v>Teete</v>
          </cell>
          <cell r="I659">
            <v>11231.17</v>
          </cell>
        </row>
        <row r="660">
          <cell r="A660" t="str">
            <v>Tsige</v>
          </cell>
          <cell r="C660" t="str">
            <v>Teferi</v>
          </cell>
          <cell r="I660">
            <v>49032</v>
          </cell>
        </row>
        <row r="661">
          <cell r="A661" t="str">
            <v>Frehiwot</v>
          </cell>
          <cell r="C661" t="str">
            <v>Teffera</v>
          </cell>
          <cell r="I661">
            <v>4869.6000000000004</v>
          </cell>
        </row>
        <row r="662">
          <cell r="A662" t="str">
            <v>Kemil</v>
          </cell>
          <cell r="C662" t="str">
            <v>Teha</v>
          </cell>
          <cell r="I662">
            <v>10444.32</v>
          </cell>
        </row>
        <row r="663">
          <cell r="A663" t="str">
            <v>Rebecca</v>
          </cell>
          <cell r="C663" t="str">
            <v>Teklu</v>
          </cell>
          <cell r="I663">
            <v>19550.96</v>
          </cell>
        </row>
        <row r="664">
          <cell r="C664" t="str">
            <v>Temp</v>
          </cell>
          <cell r="I664">
            <v>22998.720000000001</v>
          </cell>
        </row>
        <row r="665">
          <cell r="A665" t="str">
            <v>Megenaga</v>
          </cell>
          <cell r="C665" t="str">
            <v>Terefe</v>
          </cell>
          <cell r="I665">
            <v>10444.32</v>
          </cell>
        </row>
        <row r="666">
          <cell r="A666" t="str">
            <v>Meeraj</v>
          </cell>
          <cell r="C666" t="str">
            <v>Thaker</v>
          </cell>
          <cell r="I666">
            <v>60188.88</v>
          </cell>
        </row>
        <row r="667">
          <cell r="A667" t="str">
            <v>Denise</v>
          </cell>
          <cell r="C667" t="str">
            <v>Thomas</v>
          </cell>
          <cell r="I667">
            <v>64186.32</v>
          </cell>
        </row>
        <row r="668">
          <cell r="A668" t="str">
            <v>Deidre</v>
          </cell>
          <cell r="C668" t="str">
            <v>Thompson</v>
          </cell>
          <cell r="I668">
            <v>69649.2</v>
          </cell>
        </row>
        <row r="669">
          <cell r="A669" t="str">
            <v>Aaron</v>
          </cell>
          <cell r="C669" t="str">
            <v>Tjoa</v>
          </cell>
          <cell r="I669">
            <v>57457.2</v>
          </cell>
        </row>
        <row r="670">
          <cell r="A670" t="str">
            <v>Rural health analyst</v>
          </cell>
          <cell r="C670" t="str">
            <v>To be hired</v>
          </cell>
          <cell r="I670">
            <v>39543.4</v>
          </cell>
        </row>
        <row r="671">
          <cell r="A671" t="str">
            <v>to be hired</v>
          </cell>
          <cell r="C671" t="str">
            <v>to be hired</v>
          </cell>
          <cell r="I671">
            <v>31001.759999999998</v>
          </cell>
        </row>
        <row r="672">
          <cell r="A672" t="str">
            <v>to be hired</v>
          </cell>
          <cell r="C672" t="str">
            <v>to be hired</v>
          </cell>
          <cell r="I672">
            <v>31002</v>
          </cell>
        </row>
        <row r="673">
          <cell r="A673" t="str">
            <v>Accounting/Finance</v>
          </cell>
          <cell r="C673" t="str">
            <v>ToBe Determined</v>
          </cell>
          <cell r="I673">
            <v>251.76</v>
          </cell>
        </row>
        <row r="674">
          <cell r="A674" t="str">
            <v>DCD</v>
          </cell>
          <cell r="C674" t="str">
            <v>ToBe Determined</v>
          </cell>
          <cell r="I674">
            <v>60959.519999999997</v>
          </cell>
        </row>
        <row r="675">
          <cell r="A675" t="str">
            <v>Doctor PMTCT</v>
          </cell>
          <cell r="C675" t="str">
            <v>ToBe Determined</v>
          </cell>
          <cell r="I675">
            <v>252</v>
          </cell>
        </row>
        <row r="676">
          <cell r="A676" t="str">
            <v>Fabian</v>
          </cell>
          <cell r="C676" t="str">
            <v>Toegel</v>
          </cell>
          <cell r="I676">
            <v>31343.040000000001</v>
          </cell>
        </row>
        <row r="677">
          <cell r="A677" t="str">
            <v>Charles</v>
          </cell>
          <cell r="C677" t="str">
            <v>Toku-Appiah</v>
          </cell>
          <cell r="I677">
            <v>55032</v>
          </cell>
        </row>
        <row r="678">
          <cell r="A678" t="str">
            <v>James</v>
          </cell>
          <cell r="C678" t="str">
            <v>Tomarken</v>
          </cell>
          <cell r="I678">
            <v>38894.129999999997</v>
          </cell>
        </row>
        <row r="679">
          <cell r="A679" t="str">
            <v>Danh</v>
          </cell>
          <cell r="C679" t="str">
            <v>Tran</v>
          </cell>
          <cell r="I679">
            <v>15939.84</v>
          </cell>
        </row>
        <row r="680">
          <cell r="A680" t="str">
            <v>Monica</v>
          </cell>
          <cell r="C680" t="str">
            <v>Tremblay</v>
          </cell>
          <cell r="I680">
            <v>109583.51999999999</v>
          </cell>
        </row>
        <row r="681">
          <cell r="A681" t="str">
            <v>Michelle</v>
          </cell>
          <cell r="C681" t="str">
            <v>Tribbett</v>
          </cell>
          <cell r="I681">
            <v>56191.92</v>
          </cell>
        </row>
        <row r="682">
          <cell r="A682" t="str">
            <v>Sangeeta</v>
          </cell>
          <cell r="C682" t="str">
            <v>Tripathi</v>
          </cell>
          <cell r="I682">
            <v>77446.8</v>
          </cell>
        </row>
        <row r="683">
          <cell r="A683" t="str">
            <v>Mezgebu</v>
          </cell>
          <cell r="C683" t="str">
            <v>Tsadik</v>
          </cell>
          <cell r="I683">
            <v>1000.96</v>
          </cell>
        </row>
        <row r="684">
          <cell r="A684" t="str">
            <v>Genet</v>
          </cell>
          <cell r="C684" t="str">
            <v>Tsegaye</v>
          </cell>
          <cell r="I684">
            <v>3726.96</v>
          </cell>
        </row>
        <row r="685">
          <cell r="A685" t="str">
            <v>Margwe</v>
          </cell>
          <cell r="C685" t="str">
            <v>Tsere</v>
          </cell>
          <cell r="I685">
            <v>4644</v>
          </cell>
        </row>
        <row r="686">
          <cell r="A686" t="str">
            <v>Gillian</v>
          </cell>
          <cell r="C686" t="str">
            <v>Turnbull</v>
          </cell>
          <cell r="I686">
            <v>28653.52</v>
          </cell>
        </row>
        <row r="687">
          <cell r="A687" t="str">
            <v>Country Coord</v>
          </cell>
          <cell r="C687" t="str">
            <v>Tz</v>
          </cell>
          <cell r="I687">
            <v>32892</v>
          </cell>
        </row>
        <row r="688">
          <cell r="A688" t="str">
            <v>Liberata</v>
          </cell>
          <cell r="C688" t="str">
            <v>Ufitinema</v>
          </cell>
          <cell r="I688">
            <v>5491.92</v>
          </cell>
        </row>
        <row r="689">
          <cell r="A689" t="str">
            <v>Grace</v>
          </cell>
          <cell r="C689" t="str">
            <v>Ugulum</v>
          </cell>
          <cell r="I689">
            <v>4640.88</v>
          </cell>
        </row>
        <row r="690">
          <cell r="A690" t="str">
            <v>Jennifer</v>
          </cell>
          <cell r="C690" t="str">
            <v>Usas</v>
          </cell>
          <cell r="I690">
            <v>66463.92</v>
          </cell>
        </row>
        <row r="691">
          <cell r="A691" t="str">
            <v>Tim</v>
          </cell>
          <cell r="C691" t="str">
            <v>Vandervoet</v>
          </cell>
          <cell r="I691">
            <v>37202.639999999999</v>
          </cell>
        </row>
        <row r="692">
          <cell r="A692" t="str">
            <v>Nurys</v>
          </cell>
          <cell r="C692" t="str">
            <v>Vargas</v>
          </cell>
          <cell r="I692">
            <v>64038.239999999998</v>
          </cell>
        </row>
        <row r="693">
          <cell r="A693" t="str">
            <v>Jessica</v>
          </cell>
          <cell r="C693" t="str">
            <v>Varma</v>
          </cell>
          <cell r="I693">
            <v>77452.08</v>
          </cell>
        </row>
        <row r="694">
          <cell r="A694" t="str">
            <v>Magdalena</v>
          </cell>
          <cell r="C694" t="str">
            <v>Venanc</v>
          </cell>
          <cell r="I694">
            <v>4644</v>
          </cell>
        </row>
        <row r="695">
          <cell r="A695" t="str">
            <v>Leonid</v>
          </cell>
          <cell r="C695" t="str">
            <v>Vlasenko</v>
          </cell>
          <cell r="I695">
            <v>21283.919999999998</v>
          </cell>
        </row>
        <row r="696">
          <cell r="A696" t="str">
            <v>TBH</v>
          </cell>
          <cell r="C696" t="str">
            <v>Volunteer</v>
          </cell>
          <cell r="I696">
            <v>17528</v>
          </cell>
        </row>
        <row r="697">
          <cell r="A697" t="str">
            <v>Vacant</v>
          </cell>
          <cell r="C697" t="str">
            <v>Volunteer</v>
          </cell>
          <cell r="I697">
            <v>7447.92</v>
          </cell>
        </row>
        <row r="698">
          <cell r="A698" t="str">
            <v>Vacant</v>
          </cell>
          <cell r="C698" t="str">
            <v>Volunteer</v>
          </cell>
          <cell r="I698">
            <v>7447.92</v>
          </cell>
        </row>
        <row r="699">
          <cell r="C699" t="str">
            <v>Volunteer 1</v>
          </cell>
          <cell r="I699">
            <v>4500</v>
          </cell>
        </row>
        <row r="700">
          <cell r="C700" t="str">
            <v>Volunteer 2</v>
          </cell>
          <cell r="I700">
            <v>4500</v>
          </cell>
        </row>
        <row r="701">
          <cell r="A701" t="str">
            <v>Meredith</v>
          </cell>
          <cell r="C701" t="str">
            <v>Vostrejs</v>
          </cell>
          <cell r="I701">
            <v>72452.399999999994</v>
          </cell>
        </row>
        <row r="702">
          <cell r="A702" t="str">
            <v>Mengistu</v>
          </cell>
          <cell r="C702" t="str">
            <v>W/Mariam</v>
          </cell>
          <cell r="I702">
            <v>4856.6400000000003</v>
          </cell>
        </row>
        <row r="703">
          <cell r="A703" t="str">
            <v>Erika</v>
          </cell>
          <cell r="C703" t="str">
            <v>Wagner</v>
          </cell>
          <cell r="I703">
            <v>104332.08</v>
          </cell>
        </row>
        <row r="704">
          <cell r="A704" t="str">
            <v>KatherineVictoria</v>
          </cell>
          <cell r="C704" t="str">
            <v>Wai</v>
          </cell>
          <cell r="I704">
            <v>8409.84</v>
          </cell>
        </row>
        <row r="705">
          <cell r="A705" t="str">
            <v>Frances</v>
          </cell>
          <cell r="C705" t="str">
            <v>Walker</v>
          </cell>
          <cell r="I705">
            <v>3286.5</v>
          </cell>
        </row>
        <row r="706">
          <cell r="A706" t="str">
            <v xml:space="preserve">Denise </v>
          </cell>
          <cell r="C706" t="str">
            <v>Walsh</v>
          </cell>
          <cell r="I706">
            <v>29436</v>
          </cell>
        </row>
        <row r="707">
          <cell r="A707" t="str">
            <v>Tingting</v>
          </cell>
          <cell r="C707" t="str">
            <v>Wang</v>
          </cell>
          <cell r="I707">
            <v>27078.48</v>
          </cell>
        </row>
        <row r="708">
          <cell r="A708" t="str">
            <v>Joe</v>
          </cell>
          <cell r="C708" t="str">
            <v>Wanyoike</v>
          </cell>
          <cell r="I708">
            <v>77220</v>
          </cell>
        </row>
        <row r="709">
          <cell r="A709" t="str">
            <v>Andrew</v>
          </cell>
          <cell r="C709" t="str">
            <v>Wardell</v>
          </cell>
          <cell r="I709">
            <v>50005.2</v>
          </cell>
        </row>
        <row r="710">
          <cell r="A710" t="str">
            <v>Tom</v>
          </cell>
          <cell r="C710" t="str">
            <v>Warne</v>
          </cell>
          <cell r="I710">
            <v>75378.240000000005</v>
          </cell>
        </row>
        <row r="711">
          <cell r="A711" t="str">
            <v>Umesh</v>
          </cell>
          <cell r="C711" t="str">
            <v>Warty</v>
          </cell>
          <cell r="I711">
            <v>65406.96</v>
          </cell>
        </row>
        <row r="712">
          <cell r="A712" t="str">
            <v>Brian</v>
          </cell>
          <cell r="C712" t="str">
            <v>Wayda</v>
          </cell>
          <cell r="I712">
            <v>58223.040000000001</v>
          </cell>
        </row>
        <row r="713">
          <cell r="A713" t="str">
            <v>Emily</v>
          </cell>
          <cell r="C713" t="str">
            <v>Weaver</v>
          </cell>
          <cell r="I713">
            <v>24696.959999999999</v>
          </cell>
        </row>
        <row r="714">
          <cell r="A714" t="str">
            <v>Jens</v>
          </cell>
          <cell r="C714" t="str">
            <v>Wennberg</v>
          </cell>
          <cell r="I714">
            <v>7400</v>
          </cell>
        </row>
        <row r="715">
          <cell r="A715" t="str">
            <v>Abebe</v>
          </cell>
          <cell r="C715" t="str">
            <v>Weyesa</v>
          </cell>
          <cell r="I715">
            <v>4543.92</v>
          </cell>
        </row>
        <row r="716">
          <cell r="A716" t="str">
            <v>Vanessa</v>
          </cell>
          <cell r="C716" t="str">
            <v>White</v>
          </cell>
          <cell r="I716">
            <v>41185.919999999998</v>
          </cell>
        </row>
        <row r="717">
          <cell r="A717" t="str">
            <v>Bambang</v>
          </cell>
          <cell r="C717" t="str">
            <v>Widyapratana</v>
          </cell>
          <cell r="I717">
            <v>24004.080000000002</v>
          </cell>
        </row>
        <row r="718">
          <cell r="A718" t="str">
            <v>Eric</v>
          </cell>
          <cell r="C718" t="str">
            <v>Wilson</v>
          </cell>
          <cell r="I718">
            <v>57457.2</v>
          </cell>
        </row>
        <row r="719">
          <cell r="A719" t="str">
            <v>Jim</v>
          </cell>
          <cell r="C719" t="str">
            <v>Wilson</v>
          </cell>
          <cell r="I719">
            <v>71581.2</v>
          </cell>
        </row>
        <row r="720">
          <cell r="A720" t="str">
            <v>Eric</v>
          </cell>
          <cell r="C720" t="str">
            <v>Wilson</v>
          </cell>
          <cell r="I720">
            <v>58188</v>
          </cell>
        </row>
        <row r="721">
          <cell r="A721" t="str">
            <v>Iain</v>
          </cell>
          <cell r="C721" t="str">
            <v>Wilson</v>
          </cell>
          <cell r="I721">
            <v>17992.8</v>
          </cell>
        </row>
        <row r="722">
          <cell r="A722" t="str">
            <v>Barthalomew</v>
          </cell>
          <cell r="C722" t="str">
            <v>Wilson</v>
          </cell>
          <cell r="I722">
            <v>2952</v>
          </cell>
        </row>
        <row r="723">
          <cell r="A723" t="str">
            <v>Owens</v>
          </cell>
          <cell r="C723" t="str">
            <v>Wiwa</v>
          </cell>
          <cell r="I723">
            <v>132300.24</v>
          </cell>
        </row>
        <row r="724">
          <cell r="A724" t="str">
            <v>Gizachew</v>
          </cell>
          <cell r="C724" t="str">
            <v>Wollide</v>
          </cell>
          <cell r="I724">
            <v>9862.08</v>
          </cell>
        </row>
        <row r="725">
          <cell r="A725" t="str">
            <v>Helene</v>
          </cell>
          <cell r="C725" t="str">
            <v>Wong</v>
          </cell>
          <cell r="I725">
            <v>74452.62000000001</v>
          </cell>
        </row>
        <row r="726">
          <cell r="A726" t="str">
            <v>Ed</v>
          </cell>
          <cell r="C726" t="str">
            <v>Wood</v>
          </cell>
          <cell r="I726">
            <v>77446.8</v>
          </cell>
        </row>
        <row r="727">
          <cell r="A727" t="str">
            <v>Yekoyesew</v>
          </cell>
          <cell r="C727" t="str">
            <v>Worku</v>
          </cell>
          <cell r="I727">
            <v>2894.4</v>
          </cell>
        </row>
        <row r="728">
          <cell r="A728" t="str">
            <v>Chunfang</v>
          </cell>
          <cell r="C728" t="str">
            <v xml:space="preserve">Xia </v>
          </cell>
          <cell r="I728">
            <v>10858.56</v>
          </cell>
        </row>
        <row r="729">
          <cell r="A729" t="str">
            <v>Sheldon</v>
          </cell>
          <cell r="C729" t="str">
            <v>Xie</v>
          </cell>
          <cell r="I729">
            <v>33372.239999999998</v>
          </cell>
        </row>
        <row r="730">
          <cell r="C730" t="str">
            <v>XJ Program Assistant</v>
          </cell>
          <cell r="I730">
            <v>12576.72</v>
          </cell>
        </row>
        <row r="731">
          <cell r="A731" t="str">
            <v>Yuning</v>
          </cell>
          <cell r="C731" t="str">
            <v>Yang</v>
          </cell>
          <cell r="I731">
            <v>37789.440000000002</v>
          </cell>
        </row>
        <row r="732">
          <cell r="A732" t="str">
            <v>Bing</v>
          </cell>
          <cell r="C732" t="str">
            <v xml:space="preserve">Yao </v>
          </cell>
          <cell r="I732">
            <v>20940.240000000002</v>
          </cell>
        </row>
        <row r="733">
          <cell r="A733" t="str">
            <v>Justin</v>
          </cell>
          <cell r="C733" t="str">
            <v>Yarrow</v>
          </cell>
          <cell r="I733">
            <v>82452</v>
          </cell>
        </row>
        <row r="734">
          <cell r="A734" t="str">
            <v>Zeleka</v>
          </cell>
          <cell r="C734" t="str">
            <v>Yeraswork</v>
          </cell>
          <cell r="I734">
            <v>68022</v>
          </cell>
        </row>
        <row r="735">
          <cell r="A735" t="str">
            <v>Abebech</v>
          </cell>
          <cell r="C735" t="str">
            <v>Yimer</v>
          </cell>
          <cell r="I735">
            <v>841.04</v>
          </cell>
        </row>
        <row r="736">
          <cell r="A736" t="str">
            <v>Tigest</v>
          </cell>
          <cell r="C736" t="str">
            <v>Yisma</v>
          </cell>
          <cell r="I736">
            <v>13190.16</v>
          </cell>
        </row>
        <row r="737">
          <cell r="A737" t="str">
            <v>Surafel</v>
          </cell>
          <cell r="C737" t="str">
            <v>Yitbarek</v>
          </cell>
          <cell r="I737">
            <v>4856.6400000000003</v>
          </cell>
        </row>
        <row r="738">
          <cell r="C738" t="str">
            <v>YN Clinicial Advisor</v>
          </cell>
          <cell r="I738">
            <v>70788.800000000003</v>
          </cell>
        </row>
        <row r="739">
          <cell r="C739" t="str">
            <v>YN Program Officer</v>
          </cell>
          <cell r="I739">
            <v>20065.919999999998</v>
          </cell>
        </row>
        <row r="740">
          <cell r="C740" t="str">
            <v>YN Sr.Program Mgr</v>
          </cell>
          <cell r="I740">
            <v>73935.600000000006</v>
          </cell>
        </row>
        <row r="741">
          <cell r="A741" t="str">
            <v>Bo</v>
          </cell>
          <cell r="C741" t="str">
            <v>Yu</v>
          </cell>
          <cell r="I741">
            <v>47794.559999999998</v>
          </cell>
        </row>
        <row r="742">
          <cell r="C742" t="str">
            <v>Yunnan Intern</v>
          </cell>
          <cell r="I742">
            <v>8400</v>
          </cell>
        </row>
        <row r="743">
          <cell r="A743" t="str">
            <v>Kateryna</v>
          </cell>
          <cell r="C743" t="str">
            <v>Zaborovska</v>
          </cell>
          <cell r="I743">
            <v>10044</v>
          </cell>
        </row>
        <row r="744">
          <cell r="A744" t="str">
            <v>Emmanuel</v>
          </cell>
          <cell r="C744" t="str">
            <v>Zawadi</v>
          </cell>
          <cell r="I744">
            <v>10492.08</v>
          </cell>
        </row>
        <row r="745">
          <cell r="A745" t="str">
            <v>Muching</v>
          </cell>
          <cell r="C745" t="str">
            <v>Zhang</v>
          </cell>
          <cell r="I745">
            <v>40400.160000000003</v>
          </cell>
        </row>
        <row r="746">
          <cell r="A746" t="str">
            <v>Xuemei</v>
          </cell>
          <cell r="C746" t="str">
            <v>Zheng</v>
          </cell>
          <cell r="I746">
            <v>46075.92</v>
          </cell>
        </row>
        <row r="747">
          <cell r="A747" t="str">
            <v>Linda</v>
          </cell>
          <cell r="C747" t="str">
            <v>Zou</v>
          </cell>
          <cell r="I747">
            <v>52444.08</v>
          </cell>
        </row>
        <row r="748">
          <cell r="A748" t="str">
            <v>Nagaina</v>
          </cell>
          <cell r="C748" t="str">
            <v>Zubaida</v>
          </cell>
          <cell r="I748">
            <v>7236</v>
          </cell>
        </row>
      </sheetData>
      <sheetData sheetId="10" refreshError="1"/>
      <sheetData sheetId="11" refreshError="1"/>
      <sheetData sheetId="12" refreshError="1"/>
      <sheetData sheetId="13"/>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gion Summary"/>
      <sheetName val="SEA"/>
      <sheetName val="WAfrica"/>
      <sheetName val="EAfrica"/>
      <sheetName val="SAfrica"/>
      <sheetName val="LAC"/>
      <sheetName val="India"/>
      <sheetName val="Global-PM"/>
      <sheetName val="G&amp;A-Development"/>
      <sheetName val="Project Detail"/>
      <sheetName val="Raw Data"/>
      <sheetName val="Outstanding Wires"/>
      <sheetName val="A-2008 Expenses"/>
      <sheetName val="B-2008 Summary"/>
      <sheetName val="C-Donor Funds"/>
      <sheetName val="D-Budget Summary"/>
      <sheetName val="E-Income Summary"/>
      <sheetName val="F-Unfunded Summary"/>
      <sheetName val="G-1Q09 Financials"/>
      <sheetName val="H-Cash Flow"/>
      <sheetName val="E1-Funding Changes"/>
      <sheetName val="C1-Cash Rec"/>
      <sheetName val="D1-Budget Changes"/>
      <sheetName val="F1-Unfunded Overhe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A4" t="str">
            <v>CHACCEAMFM</v>
          </cell>
          <cell r="C4">
            <v>1519</v>
          </cell>
          <cell r="D4">
            <v>75099.66</v>
          </cell>
          <cell r="E4">
            <v>1519</v>
          </cell>
          <cell r="F4">
            <v>226346.23</v>
          </cell>
          <cell r="G4">
            <v>1033361.97</v>
          </cell>
        </row>
        <row r="5">
          <cell r="C5">
            <v>0</v>
          </cell>
          <cell r="D5">
            <v>5117.49</v>
          </cell>
          <cell r="E5">
            <v>0</v>
          </cell>
          <cell r="F5">
            <v>7064.81</v>
          </cell>
          <cell r="G5">
            <v>1599807.9</v>
          </cell>
        </row>
        <row r="6">
          <cell r="C6">
            <v>2211.48</v>
          </cell>
          <cell r="D6">
            <v>0</v>
          </cell>
          <cell r="E6">
            <v>2211.48</v>
          </cell>
          <cell r="F6">
            <v>0</v>
          </cell>
          <cell r="G6">
            <v>0</v>
          </cell>
        </row>
        <row r="7">
          <cell r="C7">
            <v>140319.78</v>
          </cell>
          <cell r="D7">
            <v>137154.41</v>
          </cell>
          <cell r="E7">
            <v>434448.62</v>
          </cell>
          <cell r="F7">
            <v>417542.11</v>
          </cell>
          <cell r="G7">
            <v>1657979.89</v>
          </cell>
        </row>
        <row r="8">
          <cell r="C8">
            <v>37901.800000000003</v>
          </cell>
          <cell r="D8">
            <v>120861.34</v>
          </cell>
          <cell r="E8">
            <v>52357.07</v>
          </cell>
          <cell r="F8">
            <v>361284.35</v>
          </cell>
          <cell r="G8">
            <v>1499036.41</v>
          </cell>
        </row>
        <row r="9">
          <cell r="C9">
            <v>0</v>
          </cell>
          <cell r="D9">
            <v>85916</v>
          </cell>
          <cell r="E9">
            <v>0</v>
          </cell>
          <cell r="F9">
            <v>254748</v>
          </cell>
          <cell r="G9">
            <v>792992</v>
          </cell>
        </row>
        <row r="10">
          <cell r="C10">
            <v>0</v>
          </cell>
          <cell r="D10">
            <v>4280</v>
          </cell>
          <cell r="E10">
            <v>0</v>
          </cell>
          <cell r="F10">
            <v>12840</v>
          </cell>
          <cell r="G10">
            <v>51360</v>
          </cell>
        </row>
        <row r="11">
          <cell r="C11">
            <v>11052.03</v>
          </cell>
          <cell r="D11">
            <v>0</v>
          </cell>
          <cell r="E11">
            <v>19538.189999999999</v>
          </cell>
          <cell r="F11">
            <v>0</v>
          </cell>
          <cell r="G11">
            <v>0</v>
          </cell>
        </row>
        <row r="12">
          <cell r="C12">
            <v>107531.45</v>
          </cell>
          <cell r="D12">
            <v>71369.95</v>
          </cell>
          <cell r="E12">
            <v>293007.77</v>
          </cell>
          <cell r="F12">
            <v>214109.85</v>
          </cell>
          <cell r="G12">
            <v>859229.4</v>
          </cell>
        </row>
        <row r="13">
          <cell r="C13">
            <v>0</v>
          </cell>
          <cell r="D13">
            <v>62282</v>
          </cell>
          <cell r="E13">
            <v>65</v>
          </cell>
          <cell r="F13">
            <v>186846</v>
          </cell>
          <cell r="G13">
            <v>747384</v>
          </cell>
        </row>
        <row r="14">
          <cell r="C14">
            <v>43567.26</v>
          </cell>
          <cell r="D14">
            <v>16233.34</v>
          </cell>
          <cell r="E14">
            <v>251201.8</v>
          </cell>
          <cell r="F14">
            <v>48700.02</v>
          </cell>
          <cell r="G14">
            <v>197590.08</v>
          </cell>
        </row>
        <row r="15">
          <cell r="C15">
            <v>0</v>
          </cell>
          <cell r="D15">
            <v>13904.84</v>
          </cell>
          <cell r="E15">
            <v>1138.5999999999999</v>
          </cell>
          <cell r="F15">
            <v>41714.519999999997</v>
          </cell>
          <cell r="G15">
            <v>153658.07999999999</v>
          </cell>
        </row>
        <row r="16">
          <cell r="C16">
            <v>22949.95</v>
          </cell>
          <cell r="D16">
            <v>0</v>
          </cell>
          <cell r="E16">
            <v>27805.49</v>
          </cell>
          <cell r="F16">
            <v>0</v>
          </cell>
          <cell r="G16">
            <v>0</v>
          </cell>
        </row>
        <row r="17">
          <cell r="C17">
            <v>27927.360000000001</v>
          </cell>
          <cell r="D17">
            <v>19992.21</v>
          </cell>
          <cell r="E17">
            <v>78555.460000000006</v>
          </cell>
          <cell r="F17">
            <v>59976.63</v>
          </cell>
          <cell r="G17">
            <v>241022.52</v>
          </cell>
        </row>
        <row r="18">
          <cell r="C18">
            <v>0</v>
          </cell>
          <cell r="D18">
            <v>11327.84</v>
          </cell>
          <cell r="E18">
            <v>0</v>
          </cell>
          <cell r="F18">
            <v>33983.519999999997</v>
          </cell>
          <cell r="G18">
            <v>135934.07999999999</v>
          </cell>
        </row>
        <row r="19">
          <cell r="C19">
            <v>34242.18</v>
          </cell>
          <cell r="D19">
            <v>33635.199999999997</v>
          </cell>
          <cell r="E19">
            <v>110554.79</v>
          </cell>
          <cell r="F19">
            <v>100905.60000000001</v>
          </cell>
          <cell r="G19">
            <v>407988.4</v>
          </cell>
        </row>
        <row r="20">
          <cell r="C20">
            <v>0</v>
          </cell>
          <cell r="D20">
            <v>23858.32</v>
          </cell>
          <cell r="E20">
            <v>0</v>
          </cell>
          <cell r="F20">
            <v>71574.960000000006</v>
          </cell>
          <cell r="G20">
            <v>286299.84000000003</v>
          </cell>
        </row>
        <row r="21">
          <cell r="C21">
            <v>28092.81</v>
          </cell>
          <cell r="D21">
            <v>22889.26</v>
          </cell>
          <cell r="E21">
            <v>87507.03</v>
          </cell>
          <cell r="F21">
            <v>68667.78</v>
          </cell>
          <cell r="G21">
            <v>274671.12</v>
          </cell>
        </row>
        <row r="22">
          <cell r="C22">
            <v>0</v>
          </cell>
          <cell r="D22">
            <v>24264.01</v>
          </cell>
          <cell r="E22">
            <v>0</v>
          </cell>
          <cell r="F22">
            <v>72792.03</v>
          </cell>
          <cell r="G22">
            <v>291168.12</v>
          </cell>
        </row>
        <row r="23">
          <cell r="C23">
            <v>0</v>
          </cell>
          <cell r="D23">
            <v>2850</v>
          </cell>
          <cell r="E23">
            <v>0</v>
          </cell>
          <cell r="F23">
            <v>8550</v>
          </cell>
          <cell r="G23">
            <v>34200</v>
          </cell>
        </row>
        <row r="24">
          <cell r="C24">
            <v>38768.400000000001</v>
          </cell>
          <cell r="D24">
            <v>25174</v>
          </cell>
          <cell r="E24">
            <v>82094.91</v>
          </cell>
          <cell r="F24">
            <v>75522</v>
          </cell>
          <cell r="G24">
            <v>306400.98</v>
          </cell>
        </row>
        <row r="25">
          <cell r="C25">
            <v>0</v>
          </cell>
          <cell r="D25">
            <v>12200</v>
          </cell>
          <cell r="E25">
            <v>0</v>
          </cell>
          <cell r="F25">
            <v>36600</v>
          </cell>
          <cell r="G25">
            <v>146400</v>
          </cell>
        </row>
        <row r="26">
          <cell r="C26">
            <v>0</v>
          </cell>
          <cell r="D26">
            <v>4166.67</v>
          </cell>
          <cell r="E26">
            <v>0</v>
          </cell>
          <cell r="F26">
            <v>12500.01</v>
          </cell>
          <cell r="G26">
            <v>50000.04</v>
          </cell>
        </row>
        <row r="27">
          <cell r="C27">
            <v>17.600000000000001</v>
          </cell>
          <cell r="D27">
            <v>637.1</v>
          </cell>
          <cell r="E27">
            <v>1296.56</v>
          </cell>
          <cell r="F27">
            <v>1911.3</v>
          </cell>
          <cell r="G27">
            <v>8706.0499999999993</v>
          </cell>
        </row>
        <row r="28">
          <cell r="C28">
            <v>35.200000000000003</v>
          </cell>
          <cell r="D28">
            <v>3357.53</v>
          </cell>
          <cell r="E28">
            <v>2593.12</v>
          </cell>
          <cell r="F28">
            <v>10072.59</v>
          </cell>
          <cell r="G28">
            <v>42412.06</v>
          </cell>
        </row>
        <row r="29">
          <cell r="C29">
            <v>0</v>
          </cell>
          <cell r="D29">
            <v>2620</v>
          </cell>
          <cell r="E29">
            <v>11470</v>
          </cell>
          <cell r="F29">
            <v>2620</v>
          </cell>
          <cell r="G29">
            <v>7860</v>
          </cell>
        </row>
        <row r="30">
          <cell r="C30">
            <v>0</v>
          </cell>
          <cell r="D30">
            <v>380</v>
          </cell>
          <cell r="E30">
            <v>509</v>
          </cell>
          <cell r="F30">
            <v>1440</v>
          </cell>
          <cell r="G30">
            <v>4860</v>
          </cell>
        </row>
        <row r="31">
          <cell r="C31">
            <v>399.24</v>
          </cell>
          <cell r="D31">
            <v>332.97</v>
          </cell>
          <cell r="E31">
            <v>1097.7</v>
          </cell>
          <cell r="F31">
            <v>1502.02</v>
          </cell>
          <cell r="G31">
            <v>8234.7900000000009</v>
          </cell>
        </row>
        <row r="32">
          <cell r="C32">
            <v>590.99</v>
          </cell>
          <cell r="D32">
            <v>3231.67</v>
          </cell>
          <cell r="E32">
            <v>590.99</v>
          </cell>
          <cell r="F32">
            <v>4105.01</v>
          </cell>
          <cell r="G32">
            <v>8035.04</v>
          </cell>
        </row>
        <row r="33">
          <cell r="C33">
            <v>590.99</v>
          </cell>
          <cell r="D33">
            <v>3774.34</v>
          </cell>
          <cell r="E33">
            <v>590.99</v>
          </cell>
          <cell r="F33">
            <v>5240.5200000000004</v>
          </cell>
          <cell r="G33">
            <v>14879.58</v>
          </cell>
        </row>
        <row r="34">
          <cell r="C34">
            <v>1375.76</v>
          </cell>
          <cell r="D34">
            <v>220.04</v>
          </cell>
          <cell r="E34">
            <v>1892.2</v>
          </cell>
          <cell r="F34">
            <v>998.9</v>
          </cell>
          <cell r="G34">
            <v>7194.06</v>
          </cell>
        </row>
        <row r="35">
          <cell r="C35">
            <v>0</v>
          </cell>
          <cell r="D35">
            <v>333.34</v>
          </cell>
          <cell r="E35">
            <v>0</v>
          </cell>
          <cell r="F35">
            <v>1000.02</v>
          </cell>
          <cell r="G35">
            <v>4000.08</v>
          </cell>
        </row>
        <row r="36">
          <cell r="C36">
            <v>592.74</v>
          </cell>
          <cell r="D36">
            <v>1794.74</v>
          </cell>
          <cell r="E36">
            <v>592.74</v>
          </cell>
          <cell r="F36">
            <v>4630.18</v>
          </cell>
          <cell r="G36">
            <v>21176.14</v>
          </cell>
        </row>
        <row r="37">
          <cell r="C37">
            <v>113.33</v>
          </cell>
          <cell r="D37">
            <v>204</v>
          </cell>
          <cell r="E37">
            <v>1023.43</v>
          </cell>
          <cell r="F37">
            <v>1433.63</v>
          </cell>
          <cell r="G37">
            <v>6296.47</v>
          </cell>
        </row>
        <row r="38">
          <cell r="C38">
            <v>0</v>
          </cell>
          <cell r="D38">
            <v>333.33</v>
          </cell>
          <cell r="E38">
            <v>0</v>
          </cell>
          <cell r="F38">
            <v>999.99</v>
          </cell>
          <cell r="G38">
            <v>10082.459999999999</v>
          </cell>
        </row>
        <row r="39">
          <cell r="C39">
            <v>226.65</v>
          </cell>
          <cell r="D39">
            <v>245.93</v>
          </cell>
          <cell r="E39">
            <v>2046.87</v>
          </cell>
          <cell r="F39">
            <v>2381.04</v>
          </cell>
          <cell r="G39">
            <v>12065.39</v>
          </cell>
        </row>
        <row r="40">
          <cell r="C40">
            <v>0</v>
          </cell>
          <cell r="D40">
            <v>5724.66</v>
          </cell>
          <cell r="E40">
            <v>0</v>
          </cell>
          <cell r="F40">
            <v>9443.98</v>
          </cell>
          <cell r="G40">
            <v>30831.93</v>
          </cell>
        </row>
        <row r="41">
          <cell r="C41">
            <v>0</v>
          </cell>
          <cell r="D41">
            <v>3834.61</v>
          </cell>
          <cell r="E41">
            <v>1971.7</v>
          </cell>
          <cell r="F41">
            <v>6419.22</v>
          </cell>
          <cell r="G41">
            <v>30846.1</v>
          </cell>
        </row>
        <row r="42">
          <cell r="C42">
            <v>0</v>
          </cell>
          <cell r="D42">
            <v>1250</v>
          </cell>
          <cell r="E42">
            <v>0</v>
          </cell>
          <cell r="F42">
            <v>1250</v>
          </cell>
          <cell r="G42">
            <v>5000</v>
          </cell>
        </row>
        <row r="43">
          <cell r="C43">
            <v>0</v>
          </cell>
          <cell r="D43">
            <v>666.67</v>
          </cell>
          <cell r="E43">
            <v>1484.94</v>
          </cell>
          <cell r="F43">
            <v>2000.01</v>
          </cell>
          <cell r="G43">
            <v>8000.04</v>
          </cell>
        </row>
        <row r="44">
          <cell r="C44">
            <v>17.600000000000001</v>
          </cell>
          <cell r="D44">
            <v>3583.4</v>
          </cell>
          <cell r="E44">
            <v>1561.26</v>
          </cell>
          <cell r="F44">
            <v>10750.2</v>
          </cell>
          <cell r="G44">
            <v>45340.65</v>
          </cell>
        </row>
        <row r="45">
          <cell r="C45">
            <v>44</v>
          </cell>
          <cell r="D45">
            <v>1592.75</v>
          </cell>
          <cell r="E45">
            <v>3581.83</v>
          </cell>
          <cell r="F45">
            <v>4778.25</v>
          </cell>
          <cell r="G45">
            <v>21765.08</v>
          </cell>
        </row>
        <row r="46">
          <cell r="C46">
            <v>45000</v>
          </cell>
          <cell r="D46">
            <v>45000</v>
          </cell>
          <cell r="E46">
            <v>45000</v>
          </cell>
          <cell r="F46">
            <v>45000</v>
          </cell>
          <cell r="G46">
            <v>45000</v>
          </cell>
        </row>
        <row r="47">
          <cell r="C47">
            <v>124.1</v>
          </cell>
          <cell r="D47">
            <v>0</v>
          </cell>
          <cell r="E47">
            <v>124.1</v>
          </cell>
          <cell r="F47">
            <v>43200</v>
          </cell>
          <cell r="G47">
            <v>43200</v>
          </cell>
        </row>
        <row r="48">
          <cell r="C48">
            <v>2080.56</v>
          </cell>
          <cell r="D48">
            <v>175</v>
          </cell>
          <cell r="E48">
            <v>2080.56</v>
          </cell>
          <cell r="F48">
            <v>525</v>
          </cell>
          <cell r="G48">
            <v>19305</v>
          </cell>
        </row>
        <row r="49">
          <cell r="C49">
            <v>0</v>
          </cell>
          <cell r="D49">
            <v>0</v>
          </cell>
          <cell r="E49">
            <v>1030.6099999999999</v>
          </cell>
          <cell r="F49">
            <v>2400</v>
          </cell>
          <cell r="G49">
            <v>4800</v>
          </cell>
        </row>
        <row r="50">
          <cell r="C50">
            <v>3208.5</v>
          </cell>
          <cell r="D50">
            <v>1666.67</v>
          </cell>
          <cell r="E50">
            <v>9000</v>
          </cell>
          <cell r="F50">
            <v>7500.01</v>
          </cell>
          <cell r="G50">
            <v>25000.04</v>
          </cell>
        </row>
        <row r="51">
          <cell r="C51">
            <v>572.30999999999995</v>
          </cell>
          <cell r="D51">
            <v>0</v>
          </cell>
          <cell r="E51">
            <v>572.30999999999995</v>
          </cell>
          <cell r="F51">
            <v>0</v>
          </cell>
          <cell r="G51">
            <v>6000</v>
          </cell>
        </row>
        <row r="52">
          <cell r="C52">
            <v>0</v>
          </cell>
          <cell r="D52">
            <v>0</v>
          </cell>
          <cell r="E52">
            <v>0</v>
          </cell>
          <cell r="F52">
            <v>17500</v>
          </cell>
          <cell r="G52">
            <v>35000</v>
          </cell>
        </row>
        <row r="53">
          <cell r="C53">
            <v>6791.41</v>
          </cell>
          <cell r="D53">
            <v>6086.29</v>
          </cell>
          <cell r="E53">
            <v>21328.69</v>
          </cell>
          <cell r="F53">
            <v>17058.87</v>
          </cell>
          <cell r="G53">
            <v>34117.74</v>
          </cell>
        </row>
        <row r="54">
          <cell r="C54">
            <v>597.61</v>
          </cell>
          <cell r="D54">
            <v>4734</v>
          </cell>
          <cell r="E54">
            <v>597.61</v>
          </cell>
          <cell r="F54">
            <v>12602</v>
          </cell>
          <cell r="G54">
            <v>18470</v>
          </cell>
        </row>
        <row r="55">
          <cell r="C55">
            <v>10539.4</v>
          </cell>
          <cell r="D55">
            <v>2742</v>
          </cell>
          <cell r="E55">
            <v>26060.78</v>
          </cell>
          <cell r="F55">
            <v>11526</v>
          </cell>
          <cell r="G55">
            <v>39804</v>
          </cell>
        </row>
        <row r="56">
          <cell r="C56">
            <v>0</v>
          </cell>
          <cell r="D56">
            <v>1403.83</v>
          </cell>
          <cell r="E56">
            <v>0</v>
          </cell>
          <cell r="F56">
            <v>3911.49</v>
          </cell>
          <cell r="G56">
            <v>15045.96</v>
          </cell>
        </row>
        <row r="57">
          <cell r="C57">
            <v>0</v>
          </cell>
          <cell r="D57">
            <v>0</v>
          </cell>
          <cell r="E57">
            <v>0</v>
          </cell>
          <cell r="F57">
            <v>0</v>
          </cell>
          <cell r="G57">
            <v>10000</v>
          </cell>
        </row>
        <row r="58">
          <cell r="C58">
            <v>1006.23</v>
          </cell>
          <cell r="D58">
            <v>8440.75</v>
          </cell>
          <cell r="E58">
            <v>9333.58</v>
          </cell>
          <cell r="F58">
            <v>21322.25</v>
          </cell>
          <cell r="G58">
            <v>85349</v>
          </cell>
        </row>
        <row r="59">
          <cell r="C59">
            <v>11382.75</v>
          </cell>
          <cell r="D59">
            <v>12291.29</v>
          </cell>
          <cell r="E59">
            <v>32511.53</v>
          </cell>
          <cell r="F59">
            <v>36873.870000000003</v>
          </cell>
          <cell r="G59">
            <v>149355.48000000001</v>
          </cell>
        </row>
        <row r="60">
          <cell r="C60">
            <v>0</v>
          </cell>
          <cell r="D60">
            <v>5000</v>
          </cell>
          <cell r="E60">
            <v>0</v>
          </cell>
          <cell r="F60">
            <v>5000</v>
          </cell>
          <cell r="G60">
            <v>20000</v>
          </cell>
        </row>
        <row r="61">
          <cell r="C61">
            <v>0</v>
          </cell>
          <cell r="D61">
            <v>0</v>
          </cell>
          <cell r="E61">
            <v>0</v>
          </cell>
          <cell r="F61">
            <v>3300</v>
          </cell>
          <cell r="G61">
            <v>19800</v>
          </cell>
        </row>
        <row r="62">
          <cell r="C62">
            <v>0</v>
          </cell>
          <cell r="D62">
            <v>1250</v>
          </cell>
          <cell r="E62">
            <v>0</v>
          </cell>
          <cell r="F62">
            <v>3750</v>
          </cell>
          <cell r="G62">
            <v>15000</v>
          </cell>
        </row>
        <row r="63">
          <cell r="C63">
            <v>2867.41</v>
          </cell>
          <cell r="D63">
            <v>2418.59</v>
          </cell>
          <cell r="E63">
            <v>13517.04</v>
          </cell>
          <cell r="F63">
            <v>5855.77</v>
          </cell>
          <cell r="G63">
            <v>23604.99</v>
          </cell>
        </row>
        <row r="64">
          <cell r="C64">
            <v>62.74</v>
          </cell>
          <cell r="D64">
            <v>0</v>
          </cell>
          <cell r="E64">
            <v>62.74</v>
          </cell>
          <cell r="F64">
            <v>1250</v>
          </cell>
          <cell r="G64">
            <v>5000</v>
          </cell>
        </row>
        <row r="65">
          <cell r="C65">
            <v>295</v>
          </cell>
          <cell r="D65">
            <v>0</v>
          </cell>
          <cell r="E65">
            <v>295</v>
          </cell>
          <cell r="F65">
            <v>0</v>
          </cell>
          <cell r="G65">
            <v>0</v>
          </cell>
        </row>
        <row r="66">
          <cell r="C66">
            <v>530.65</v>
          </cell>
          <cell r="D66">
            <v>1354.01</v>
          </cell>
          <cell r="E66">
            <v>1191.3599999999999</v>
          </cell>
          <cell r="F66">
            <v>4062.03</v>
          </cell>
          <cell r="G66">
            <v>16359.72</v>
          </cell>
        </row>
        <row r="67">
          <cell r="C67">
            <v>0</v>
          </cell>
          <cell r="D67">
            <v>833.33</v>
          </cell>
          <cell r="E67">
            <v>0</v>
          </cell>
          <cell r="F67">
            <v>2499.9899999999998</v>
          </cell>
          <cell r="G67">
            <v>9999.9599999999991</v>
          </cell>
        </row>
        <row r="68">
          <cell r="C68">
            <v>8805.06</v>
          </cell>
          <cell r="D68">
            <v>14874.92</v>
          </cell>
          <cell r="E68">
            <v>19533.189999999999</v>
          </cell>
          <cell r="F68">
            <v>35219.760000000002</v>
          </cell>
          <cell r="G68">
            <v>228224.04</v>
          </cell>
        </row>
        <row r="69">
          <cell r="C69">
            <v>3379.06</v>
          </cell>
          <cell r="D69">
            <v>0</v>
          </cell>
          <cell r="E69">
            <v>6603.03</v>
          </cell>
          <cell r="F69">
            <v>0</v>
          </cell>
          <cell r="G69">
            <v>6147.32</v>
          </cell>
        </row>
        <row r="70">
          <cell r="C70">
            <v>2995.57</v>
          </cell>
          <cell r="D70">
            <v>4732.96</v>
          </cell>
          <cell r="E70">
            <v>8312.4500000000007</v>
          </cell>
          <cell r="F70">
            <v>14198.88</v>
          </cell>
          <cell r="G70">
            <v>57465.52</v>
          </cell>
        </row>
        <row r="71">
          <cell r="C71">
            <v>0</v>
          </cell>
          <cell r="D71">
            <v>0</v>
          </cell>
          <cell r="E71">
            <v>0</v>
          </cell>
          <cell r="F71">
            <v>0</v>
          </cell>
          <cell r="G71">
            <v>5000</v>
          </cell>
        </row>
        <row r="72">
          <cell r="C72">
            <v>0</v>
          </cell>
          <cell r="D72">
            <v>666.67</v>
          </cell>
          <cell r="E72">
            <v>0</v>
          </cell>
          <cell r="F72">
            <v>10000.01</v>
          </cell>
          <cell r="G72">
            <v>32000.04</v>
          </cell>
        </row>
        <row r="73">
          <cell r="C73">
            <v>0</v>
          </cell>
          <cell r="D73">
            <v>416.67</v>
          </cell>
          <cell r="E73">
            <v>0</v>
          </cell>
          <cell r="F73">
            <v>1250.01</v>
          </cell>
          <cell r="G73">
            <v>5000.04</v>
          </cell>
        </row>
        <row r="74">
          <cell r="C74">
            <v>0</v>
          </cell>
          <cell r="D74">
            <v>0</v>
          </cell>
          <cell r="E74">
            <v>0</v>
          </cell>
          <cell r="F74">
            <v>3750</v>
          </cell>
          <cell r="G74">
            <v>15000</v>
          </cell>
        </row>
        <row r="75">
          <cell r="C75">
            <v>530.65</v>
          </cell>
          <cell r="D75">
            <v>2990.97</v>
          </cell>
          <cell r="E75">
            <v>1191.3599999999999</v>
          </cell>
          <cell r="F75">
            <v>8972.91</v>
          </cell>
          <cell r="G75">
            <v>36003.64</v>
          </cell>
        </row>
        <row r="76">
          <cell r="C76">
            <v>8365.93</v>
          </cell>
          <cell r="D76">
            <v>9629.99</v>
          </cell>
          <cell r="E76">
            <v>18756.810000000001</v>
          </cell>
          <cell r="F76">
            <v>28289.97</v>
          </cell>
          <cell r="G76">
            <v>167671.20000000001</v>
          </cell>
        </row>
        <row r="77">
          <cell r="C77">
            <v>0</v>
          </cell>
          <cell r="D77">
            <v>639.58000000000004</v>
          </cell>
          <cell r="E77">
            <v>0</v>
          </cell>
          <cell r="F77">
            <v>10618.74</v>
          </cell>
          <cell r="G77">
            <v>40474.959999999999</v>
          </cell>
        </row>
        <row r="78">
          <cell r="C78">
            <v>0</v>
          </cell>
          <cell r="D78">
            <v>1272.92</v>
          </cell>
          <cell r="E78">
            <v>0</v>
          </cell>
          <cell r="F78">
            <v>4628.76</v>
          </cell>
          <cell r="G78">
            <v>18515.04</v>
          </cell>
        </row>
        <row r="79">
          <cell r="C79">
            <v>0</v>
          </cell>
          <cell r="D79">
            <v>3683</v>
          </cell>
          <cell r="E79">
            <v>0</v>
          </cell>
          <cell r="F79">
            <v>11874</v>
          </cell>
          <cell r="G79">
            <v>45846</v>
          </cell>
        </row>
        <row r="80">
          <cell r="C80">
            <v>0</v>
          </cell>
          <cell r="D80">
            <v>910</v>
          </cell>
          <cell r="E80">
            <v>0</v>
          </cell>
          <cell r="F80">
            <v>4730</v>
          </cell>
          <cell r="G80">
            <v>21420</v>
          </cell>
        </row>
        <row r="81">
          <cell r="C81">
            <v>0</v>
          </cell>
          <cell r="D81">
            <v>187.5</v>
          </cell>
          <cell r="E81">
            <v>0</v>
          </cell>
          <cell r="F81">
            <v>562.5</v>
          </cell>
          <cell r="G81">
            <v>2250</v>
          </cell>
        </row>
        <row r="82">
          <cell r="C82">
            <v>0</v>
          </cell>
          <cell r="D82">
            <v>128.33000000000001</v>
          </cell>
          <cell r="E82">
            <v>415.1</v>
          </cell>
          <cell r="F82">
            <v>384.99</v>
          </cell>
          <cell r="G82">
            <v>1539.96</v>
          </cell>
        </row>
        <row r="83">
          <cell r="C83">
            <v>0</v>
          </cell>
          <cell r="D83">
            <v>0</v>
          </cell>
          <cell r="E83">
            <v>0</v>
          </cell>
          <cell r="F83">
            <v>0</v>
          </cell>
          <cell r="G83">
            <v>2000</v>
          </cell>
        </row>
        <row r="84">
          <cell r="C84">
            <v>0</v>
          </cell>
          <cell r="D84">
            <v>416.67</v>
          </cell>
          <cell r="E84">
            <v>193.14</v>
          </cell>
          <cell r="F84">
            <v>1250.01</v>
          </cell>
          <cell r="G84">
            <v>5000.04</v>
          </cell>
        </row>
        <row r="85">
          <cell r="C85">
            <v>0</v>
          </cell>
          <cell r="D85">
            <v>0</v>
          </cell>
          <cell r="E85">
            <v>1359.46</v>
          </cell>
          <cell r="F85">
            <v>4000</v>
          </cell>
          <cell r="G85">
            <v>19000</v>
          </cell>
        </row>
        <row r="86">
          <cell r="C86">
            <v>0</v>
          </cell>
          <cell r="D86">
            <v>6500</v>
          </cell>
          <cell r="E86">
            <v>0</v>
          </cell>
          <cell r="F86">
            <v>6500</v>
          </cell>
          <cell r="G86">
            <v>21500</v>
          </cell>
        </row>
        <row r="87">
          <cell r="C87">
            <v>0</v>
          </cell>
          <cell r="D87">
            <v>0</v>
          </cell>
          <cell r="E87">
            <v>0</v>
          </cell>
          <cell r="F87">
            <v>3000</v>
          </cell>
          <cell r="G87">
            <v>13500</v>
          </cell>
        </row>
        <row r="88">
          <cell r="C88">
            <v>2521.64</v>
          </cell>
          <cell r="D88">
            <v>4582.8599999999997</v>
          </cell>
          <cell r="E88">
            <v>5036.95</v>
          </cell>
          <cell r="F88">
            <v>13035.04</v>
          </cell>
          <cell r="G88">
            <v>67522.05</v>
          </cell>
        </row>
        <row r="89">
          <cell r="C89">
            <v>0</v>
          </cell>
          <cell r="D89">
            <v>3343.08</v>
          </cell>
          <cell r="E89">
            <v>858.44</v>
          </cell>
          <cell r="F89">
            <v>10029.24</v>
          </cell>
          <cell r="G89">
            <v>40116.959999999999</v>
          </cell>
        </row>
        <row r="90">
          <cell r="C90">
            <v>1862.37</v>
          </cell>
          <cell r="D90">
            <v>549.75</v>
          </cell>
          <cell r="E90">
            <v>1953.54</v>
          </cell>
          <cell r="F90">
            <v>1649.25</v>
          </cell>
          <cell r="G90">
            <v>6597</v>
          </cell>
        </row>
        <row r="91">
          <cell r="C91">
            <v>9084.15</v>
          </cell>
          <cell r="D91">
            <v>5064.83</v>
          </cell>
          <cell r="E91">
            <v>21477.759999999998</v>
          </cell>
          <cell r="F91">
            <v>15194.49</v>
          </cell>
          <cell r="G91">
            <v>60777.96</v>
          </cell>
        </row>
        <row r="92">
          <cell r="C92">
            <v>0</v>
          </cell>
          <cell r="D92">
            <v>4191.75</v>
          </cell>
          <cell r="E92">
            <v>0</v>
          </cell>
          <cell r="F92">
            <v>12575.25</v>
          </cell>
          <cell r="G92">
            <v>50301</v>
          </cell>
        </row>
        <row r="93">
          <cell r="C93">
            <v>14149.69</v>
          </cell>
          <cell r="D93">
            <v>27006.18</v>
          </cell>
          <cell r="E93">
            <v>113656.88</v>
          </cell>
          <cell r="F93">
            <v>95648.55</v>
          </cell>
          <cell r="G93">
            <v>373148.19</v>
          </cell>
        </row>
        <row r="94">
          <cell r="C94">
            <v>11157.79</v>
          </cell>
          <cell r="D94">
            <v>7310.67</v>
          </cell>
          <cell r="E94">
            <v>29422.799999999999</v>
          </cell>
          <cell r="F94">
            <v>23401.21</v>
          </cell>
          <cell r="G94">
            <v>110212.58</v>
          </cell>
        </row>
        <row r="95">
          <cell r="C95">
            <v>0</v>
          </cell>
          <cell r="D95">
            <v>0</v>
          </cell>
          <cell r="E95">
            <v>0</v>
          </cell>
          <cell r="F95">
            <v>17956.080000000002</v>
          </cell>
          <cell r="G95">
            <v>40000</v>
          </cell>
        </row>
        <row r="96">
          <cell r="C96">
            <v>0</v>
          </cell>
          <cell r="D96">
            <v>0</v>
          </cell>
          <cell r="E96">
            <v>0</v>
          </cell>
          <cell r="F96">
            <v>13684.21</v>
          </cell>
          <cell r="G96">
            <v>29999.99</v>
          </cell>
        </row>
        <row r="97">
          <cell r="C97">
            <v>0</v>
          </cell>
          <cell r="D97">
            <v>0</v>
          </cell>
          <cell r="E97">
            <v>0</v>
          </cell>
          <cell r="F97">
            <v>28333.33</v>
          </cell>
          <cell r="G97">
            <v>74999.990000000005</v>
          </cell>
        </row>
        <row r="98">
          <cell r="C98">
            <v>0</v>
          </cell>
          <cell r="D98">
            <v>1250</v>
          </cell>
          <cell r="E98">
            <v>0</v>
          </cell>
          <cell r="F98">
            <v>3750</v>
          </cell>
          <cell r="G98">
            <v>15000</v>
          </cell>
        </row>
        <row r="99">
          <cell r="C99">
            <v>2908.88</v>
          </cell>
          <cell r="D99">
            <v>943.33</v>
          </cell>
          <cell r="E99">
            <v>3192.4</v>
          </cell>
          <cell r="F99">
            <v>2829.99</v>
          </cell>
          <cell r="G99">
            <v>11319.96</v>
          </cell>
        </row>
        <row r="100">
          <cell r="C100">
            <v>11708.11</v>
          </cell>
          <cell r="D100">
            <v>12481.06</v>
          </cell>
          <cell r="E100">
            <v>38155.699999999997</v>
          </cell>
          <cell r="F100">
            <v>38422.639999999999</v>
          </cell>
          <cell r="G100">
            <v>169633.02</v>
          </cell>
        </row>
        <row r="101">
          <cell r="C101">
            <v>10137.959999999999</v>
          </cell>
          <cell r="D101">
            <v>1485.34</v>
          </cell>
          <cell r="E101">
            <v>10137.959999999999</v>
          </cell>
          <cell r="F101">
            <v>4456.0200000000004</v>
          </cell>
          <cell r="G101">
            <v>17824.080000000002</v>
          </cell>
        </row>
        <row r="102">
          <cell r="C102">
            <v>1605.96</v>
          </cell>
          <cell r="D102">
            <v>2996.33</v>
          </cell>
          <cell r="E102">
            <v>2049.7600000000002</v>
          </cell>
          <cell r="F102">
            <v>8988.99</v>
          </cell>
          <cell r="G102">
            <v>35955.96</v>
          </cell>
        </row>
        <row r="103">
          <cell r="C103">
            <v>284.85000000000002</v>
          </cell>
          <cell r="D103">
            <v>621.34</v>
          </cell>
          <cell r="E103">
            <v>562.22</v>
          </cell>
          <cell r="F103">
            <v>1864.02</v>
          </cell>
          <cell r="G103">
            <v>7456.08</v>
          </cell>
        </row>
        <row r="104">
          <cell r="C104">
            <v>197.8</v>
          </cell>
          <cell r="D104">
            <v>232.83</v>
          </cell>
          <cell r="E104">
            <v>197.8</v>
          </cell>
          <cell r="F104">
            <v>698.49</v>
          </cell>
          <cell r="G104">
            <v>2793.96</v>
          </cell>
        </row>
        <row r="105">
          <cell r="C105">
            <v>33.729999999999997</v>
          </cell>
          <cell r="D105">
            <v>3461.66</v>
          </cell>
          <cell r="E105">
            <v>33.729999999999997</v>
          </cell>
          <cell r="F105">
            <v>10384.98</v>
          </cell>
          <cell r="G105">
            <v>41539.919999999998</v>
          </cell>
        </row>
        <row r="106">
          <cell r="C106">
            <v>0</v>
          </cell>
          <cell r="D106">
            <v>1267.27</v>
          </cell>
          <cell r="E106">
            <v>1198.0999999999999</v>
          </cell>
          <cell r="F106">
            <v>3801.81</v>
          </cell>
          <cell r="G106">
            <v>15207.24</v>
          </cell>
        </row>
        <row r="107">
          <cell r="C107">
            <v>0</v>
          </cell>
          <cell r="D107">
            <v>454.92</v>
          </cell>
          <cell r="E107">
            <v>0</v>
          </cell>
          <cell r="F107">
            <v>1364.76</v>
          </cell>
          <cell r="G107">
            <v>5459.04</v>
          </cell>
        </row>
        <row r="108">
          <cell r="C108">
            <v>4576.87</v>
          </cell>
          <cell r="D108">
            <v>2682.98</v>
          </cell>
          <cell r="E108">
            <v>8265.01</v>
          </cell>
          <cell r="F108">
            <v>18500.73</v>
          </cell>
          <cell r="G108">
            <v>76828.13</v>
          </cell>
        </row>
        <row r="109">
          <cell r="C109">
            <v>0</v>
          </cell>
          <cell r="D109">
            <v>0</v>
          </cell>
          <cell r="E109">
            <v>849.63</v>
          </cell>
          <cell r="F109">
            <v>4705.53</v>
          </cell>
          <cell r="G109">
            <v>11764</v>
          </cell>
        </row>
        <row r="110">
          <cell r="C110">
            <v>1773.94</v>
          </cell>
          <cell r="D110">
            <v>136</v>
          </cell>
          <cell r="E110">
            <v>1773.94</v>
          </cell>
          <cell r="F110">
            <v>408</v>
          </cell>
          <cell r="G110">
            <v>1632</v>
          </cell>
        </row>
        <row r="111">
          <cell r="C111">
            <v>3.37</v>
          </cell>
          <cell r="D111">
            <v>1917.24</v>
          </cell>
          <cell r="E111">
            <v>3059.9</v>
          </cell>
          <cell r="F111">
            <v>5164.72</v>
          </cell>
          <cell r="G111">
            <v>19003.48</v>
          </cell>
        </row>
        <row r="112">
          <cell r="C112">
            <v>0</v>
          </cell>
          <cell r="D112">
            <v>588</v>
          </cell>
          <cell r="E112">
            <v>0</v>
          </cell>
          <cell r="F112">
            <v>1177</v>
          </cell>
          <cell r="G112">
            <v>2941</v>
          </cell>
        </row>
        <row r="113">
          <cell r="C113">
            <v>0</v>
          </cell>
          <cell r="D113">
            <v>780.25</v>
          </cell>
          <cell r="E113">
            <v>461.31</v>
          </cell>
          <cell r="F113">
            <v>2340.75</v>
          </cell>
          <cell r="G113">
            <v>9363</v>
          </cell>
        </row>
        <row r="114">
          <cell r="C114">
            <v>7196.93</v>
          </cell>
          <cell r="D114">
            <v>6284.79</v>
          </cell>
          <cell r="E114">
            <v>23906.68</v>
          </cell>
          <cell r="F114">
            <v>33183.97</v>
          </cell>
          <cell r="G114">
            <v>131056.52</v>
          </cell>
        </row>
        <row r="115">
          <cell r="C115">
            <v>4301.1099999999997</v>
          </cell>
          <cell r="D115">
            <v>11972.14</v>
          </cell>
          <cell r="E115">
            <v>9425.2999999999993</v>
          </cell>
          <cell r="F115">
            <v>25246.13</v>
          </cell>
          <cell r="G115">
            <v>75850.31</v>
          </cell>
        </row>
        <row r="116">
          <cell r="C116">
            <v>1909.6</v>
          </cell>
          <cell r="D116">
            <v>3000.4</v>
          </cell>
          <cell r="E116">
            <v>3587.08</v>
          </cell>
          <cell r="F116">
            <v>112041.72</v>
          </cell>
          <cell r="G116">
            <v>288994</v>
          </cell>
        </row>
        <row r="117">
          <cell r="C117">
            <v>2556.56</v>
          </cell>
          <cell r="D117">
            <v>5087.33</v>
          </cell>
          <cell r="E117">
            <v>5720.95</v>
          </cell>
          <cell r="F117">
            <v>24398.59</v>
          </cell>
          <cell r="G117">
            <v>63759.96</v>
          </cell>
        </row>
        <row r="118">
          <cell r="C118">
            <v>213.94</v>
          </cell>
          <cell r="D118">
            <v>551.66999999999996</v>
          </cell>
          <cell r="E118">
            <v>939.84</v>
          </cell>
          <cell r="F118">
            <v>8537.41</v>
          </cell>
          <cell r="G118">
            <v>23826.04</v>
          </cell>
        </row>
        <row r="119">
          <cell r="C119">
            <v>0</v>
          </cell>
          <cell r="D119">
            <v>1292.1199999999999</v>
          </cell>
          <cell r="E119">
            <v>469.2</v>
          </cell>
          <cell r="F119">
            <v>3876.36</v>
          </cell>
          <cell r="G119">
            <v>15505.44</v>
          </cell>
        </row>
        <row r="120">
          <cell r="C120">
            <v>26579.79</v>
          </cell>
          <cell r="D120">
            <v>34006.44</v>
          </cell>
          <cell r="E120">
            <v>192231.83</v>
          </cell>
          <cell r="F120">
            <v>141679.78</v>
          </cell>
          <cell r="G120">
            <v>546830.71</v>
          </cell>
        </row>
        <row r="121">
          <cell r="C121">
            <v>5608.64</v>
          </cell>
          <cell r="D121">
            <v>1828</v>
          </cell>
          <cell r="E121">
            <v>5608.64</v>
          </cell>
          <cell r="F121">
            <v>6463.46</v>
          </cell>
          <cell r="G121">
            <v>24059.66</v>
          </cell>
        </row>
        <row r="122">
          <cell r="C122">
            <v>851.32</v>
          </cell>
          <cell r="D122">
            <v>5918.92</v>
          </cell>
          <cell r="E122">
            <v>8818.4</v>
          </cell>
          <cell r="F122">
            <v>67806.759999999995</v>
          </cell>
          <cell r="G122">
            <v>229835.04</v>
          </cell>
        </row>
        <row r="123">
          <cell r="C123">
            <v>0</v>
          </cell>
          <cell r="D123">
            <v>6833.33</v>
          </cell>
          <cell r="E123">
            <v>0</v>
          </cell>
          <cell r="F123">
            <v>7499.99</v>
          </cell>
          <cell r="G123">
            <v>28499.96</v>
          </cell>
        </row>
        <row r="124">
          <cell r="C124">
            <v>4957.62</v>
          </cell>
          <cell r="D124">
            <v>750</v>
          </cell>
          <cell r="E124">
            <v>6698.35</v>
          </cell>
          <cell r="F124">
            <v>2250</v>
          </cell>
          <cell r="G124">
            <v>20250</v>
          </cell>
        </row>
        <row r="125">
          <cell r="C125">
            <v>0</v>
          </cell>
          <cell r="D125">
            <v>857.25</v>
          </cell>
          <cell r="E125">
            <v>2417.4299999999998</v>
          </cell>
          <cell r="F125">
            <v>2571.75</v>
          </cell>
          <cell r="G125">
            <v>10287</v>
          </cell>
        </row>
        <row r="126">
          <cell r="C126">
            <v>14332.82</v>
          </cell>
          <cell r="D126">
            <v>8501.92</v>
          </cell>
          <cell r="E126">
            <v>14332.82</v>
          </cell>
          <cell r="F126">
            <v>38065.22</v>
          </cell>
          <cell r="G126">
            <v>150470.70000000001</v>
          </cell>
        </row>
        <row r="127">
          <cell r="C127">
            <v>14003.86</v>
          </cell>
          <cell r="D127">
            <v>8572.18</v>
          </cell>
          <cell r="E127">
            <v>32809.050000000003</v>
          </cell>
          <cell r="F127">
            <v>25716.54</v>
          </cell>
          <cell r="G127">
            <v>123127.6</v>
          </cell>
        </row>
        <row r="128">
          <cell r="C128">
            <v>0</v>
          </cell>
          <cell r="D128">
            <v>0</v>
          </cell>
          <cell r="E128">
            <v>0</v>
          </cell>
          <cell r="F128">
            <v>18502</v>
          </cell>
          <cell r="G128">
            <v>74007</v>
          </cell>
        </row>
        <row r="129">
          <cell r="C129">
            <v>0</v>
          </cell>
          <cell r="D129">
            <v>0</v>
          </cell>
          <cell r="E129">
            <v>46578</v>
          </cell>
          <cell r="F129">
            <v>21396</v>
          </cell>
          <cell r="G129">
            <v>85588</v>
          </cell>
        </row>
        <row r="130">
          <cell r="C130">
            <v>65.98</v>
          </cell>
          <cell r="D130">
            <v>0</v>
          </cell>
          <cell r="E130">
            <v>88.27</v>
          </cell>
          <cell r="F130">
            <v>30606</v>
          </cell>
          <cell r="G130">
            <v>122427</v>
          </cell>
        </row>
        <row r="131">
          <cell r="C131">
            <v>0</v>
          </cell>
          <cell r="D131">
            <v>0</v>
          </cell>
          <cell r="E131">
            <v>87884</v>
          </cell>
          <cell r="F131">
            <v>34195</v>
          </cell>
          <cell r="G131">
            <v>136781</v>
          </cell>
        </row>
        <row r="132">
          <cell r="C132">
            <v>0</v>
          </cell>
          <cell r="D132">
            <v>0</v>
          </cell>
          <cell r="E132">
            <v>250871</v>
          </cell>
          <cell r="F132">
            <v>47216</v>
          </cell>
          <cell r="G132">
            <v>188868</v>
          </cell>
        </row>
        <row r="133">
          <cell r="C133">
            <v>0</v>
          </cell>
          <cell r="D133">
            <v>0</v>
          </cell>
          <cell r="E133">
            <v>79110</v>
          </cell>
          <cell r="F133">
            <v>40199</v>
          </cell>
          <cell r="G133">
            <v>160806</v>
          </cell>
        </row>
        <row r="134">
          <cell r="C134">
            <v>0</v>
          </cell>
          <cell r="D134">
            <v>178.92</v>
          </cell>
          <cell r="E134">
            <v>0</v>
          </cell>
          <cell r="F134">
            <v>536.76</v>
          </cell>
          <cell r="G134">
            <v>2147.04</v>
          </cell>
        </row>
        <row r="135">
          <cell r="C135">
            <v>0</v>
          </cell>
          <cell r="D135">
            <v>2403.83</v>
          </cell>
          <cell r="E135">
            <v>0</v>
          </cell>
          <cell r="F135">
            <v>7211.49</v>
          </cell>
          <cell r="G135">
            <v>28845.96</v>
          </cell>
        </row>
        <row r="136">
          <cell r="C136">
            <v>0</v>
          </cell>
          <cell r="D136">
            <v>2223.08</v>
          </cell>
          <cell r="E136">
            <v>0</v>
          </cell>
          <cell r="F136">
            <v>6669.24</v>
          </cell>
          <cell r="G136">
            <v>26676.959999999999</v>
          </cell>
        </row>
        <row r="137">
          <cell r="C137">
            <v>0</v>
          </cell>
          <cell r="D137">
            <v>192.33</v>
          </cell>
          <cell r="E137">
            <v>0</v>
          </cell>
          <cell r="F137">
            <v>576.99</v>
          </cell>
          <cell r="G137">
            <v>2307.96</v>
          </cell>
        </row>
        <row r="138">
          <cell r="C138">
            <v>0</v>
          </cell>
          <cell r="D138">
            <v>0</v>
          </cell>
          <cell r="E138">
            <v>0</v>
          </cell>
          <cell r="F138">
            <v>9539</v>
          </cell>
          <cell r="G138">
            <v>9539</v>
          </cell>
        </row>
        <row r="139">
          <cell r="C139">
            <v>0</v>
          </cell>
          <cell r="D139">
            <v>44.83</v>
          </cell>
          <cell r="E139">
            <v>0</v>
          </cell>
          <cell r="F139">
            <v>134.49</v>
          </cell>
          <cell r="G139">
            <v>3614.96</v>
          </cell>
        </row>
        <row r="140">
          <cell r="C140">
            <v>0</v>
          </cell>
          <cell r="D140">
            <v>871.83</v>
          </cell>
          <cell r="E140">
            <v>0</v>
          </cell>
          <cell r="F140">
            <v>2615.4899999999998</v>
          </cell>
          <cell r="G140">
            <v>10461.959999999999</v>
          </cell>
        </row>
        <row r="141">
          <cell r="C141">
            <v>0</v>
          </cell>
          <cell r="D141">
            <v>1442.33</v>
          </cell>
          <cell r="E141">
            <v>0</v>
          </cell>
          <cell r="F141">
            <v>4326.99</v>
          </cell>
          <cell r="G141">
            <v>17307.96</v>
          </cell>
        </row>
        <row r="142">
          <cell r="C142">
            <v>0</v>
          </cell>
          <cell r="D142">
            <v>1128.25</v>
          </cell>
          <cell r="E142">
            <v>0</v>
          </cell>
          <cell r="F142">
            <v>3384.75</v>
          </cell>
          <cell r="G142">
            <v>13539</v>
          </cell>
        </row>
        <row r="143">
          <cell r="C143">
            <v>0</v>
          </cell>
          <cell r="D143">
            <v>512.83000000000004</v>
          </cell>
          <cell r="E143">
            <v>0</v>
          </cell>
          <cell r="F143">
            <v>1538.49</v>
          </cell>
          <cell r="G143">
            <v>6153.96</v>
          </cell>
        </row>
        <row r="144">
          <cell r="C144">
            <v>11896.99</v>
          </cell>
          <cell r="D144">
            <v>16166.39</v>
          </cell>
          <cell r="E144">
            <v>41242.269999999997</v>
          </cell>
          <cell r="F144">
            <v>49870.43</v>
          </cell>
          <cell r="G144">
            <v>210902.1</v>
          </cell>
        </row>
        <row r="145">
          <cell r="C145">
            <v>1319.65</v>
          </cell>
          <cell r="D145">
            <v>1025.67</v>
          </cell>
          <cell r="E145">
            <v>1319.65</v>
          </cell>
          <cell r="F145">
            <v>12000.01</v>
          </cell>
          <cell r="G145">
            <v>28308.04</v>
          </cell>
        </row>
        <row r="146">
          <cell r="C146">
            <v>1450.94</v>
          </cell>
          <cell r="D146">
            <v>1507.08</v>
          </cell>
          <cell r="E146">
            <v>2380.87</v>
          </cell>
          <cell r="F146">
            <v>4521.24</v>
          </cell>
          <cell r="G146">
            <v>21161.96</v>
          </cell>
        </row>
        <row r="147">
          <cell r="C147">
            <v>0</v>
          </cell>
          <cell r="D147">
            <v>267.33</v>
          </cell>
          <cell r="E147">
            <v>0</v>
          </cell>
          <cell r="F147">
            <v>801.99</v>
          </cell>
          <cell r="G147">
            <v>3207.96</v>
          </cell>
        </row>
        <row r="148">
          <cell r="C148">
            <v>0</v>
          </cell>
          <cell r="D148">
            <v>10256</v>
          </cell>
          <cell r="E148">
            <v>0</v>
          </cell>
          <cell r="F148">
            <v>30768</v>
          </cell>
          <cell r="G148">
            <v>30768</v>
          </cell>
        </row>
        <row r="149">
          <cell r="C149">
            <v>0</v>
          </cell>
          <cell r="D149">
            <v>6923</v>
          </cell>
          <cell r="E149">
            <v>0</v>
          </cell>
          <cell r="F149">
            <v>26000</v>
          </cell>
          <cell r="G149">
            <v>26000</v>
          </cell>
        </row>
        <row r="150">
          <cell r="C150">
            <v>0</v>
          </cell>
          <cell r="D150">
            <v>1666</v>
          </cell>
          <cell r="E150">
            <v>0</v>
          </cell>
          <cell r="F150">
            <v>4999</v>
          </cell>
          <cell r="G150">
            <v>4999</v>
          </cell>
        </row>
        <row r="151">
          <cell r="C151">
            <v>0</v>
          </cell>
          <cell r="D151">
            <v>0</v>
          </cell>
          <cell r="E151">
            <v>0</v>
          </cell>
          <cell r="F151">
            <v>34230</v>
          </cell>
          <cell r="G151">
            <v>34230</v>
          </cell>
        </row>
        <row r="152">
          <cell r="C152">
            <v>4965</v>
          </cell>
          <cell r="D152">
            <v>3786</v>
          </cell>
          <cell r="E152">
            <v>4965</v>
          </cell>
          <cell r="F152">
            <v>17608</v>
          </cell>
          <cell r="G152">
            <v>50360</v>
          </cell>
        </row>
        <row r="153">
          <cell r="C153">
            <v>103484.57</v>
          </cell>
          <cell r="D153">
            <v>262150.87</v>
          </cell>
          <cell r="E153">
            <v>299174.84000000003</v>
          </cell>
          <cell r="F153">
            <v>652784.61</v>
          </cell>
          <cell r="G153">
            <v>2308747.44</v>
          </cell>
        </row>
        <row r="154">
          <cell r="C154">
            <v>8787.9699999999993</v>
          </cell>
          <cell r="D154">
            <v>0</v>
          </cell>
          <cell r="E154">
            <v>13005.09</v>
          </cell>
          <cell r="F154">
            <v>0</v>
          </cell>
          <cell r="G154">
            <v>0</v>
          </cell>
        </row>
        <row r="155">
          <cell r="C155">
            <v>33520.22</v>
          </cell>
          <cell r="D155">
            <v>40531.82</v>
          </cell>
          <cell r="E155">
            <v>85291.45</v>
          </cell>
          <cell r="F155">
            <v>113308.56</v>
          </cell>
          <cell r="G155">
            <v>462238.74</v>
          </cell>
        </row>
        <row r="156">
          <cell r="C156">
            <v>24409.37</v>
          </cell>
          <cell r="D156">
            <v>9369.5499999999993</v>
          </cell>
          <cell r="E156">
            <v>57231.44</v>
          </cell>
          <cell r="F156">
            <v>28108.65</v>
          </cell>
          <cell r="G156">
            <v>112602</v>
          </cell>
        </row>
        <row r="157">
          <cell r="C157">
            <v>2397.56</v>
          </cell>
          <cell r="D157">
            <v>2509.06</v>
          </cell>
          <cell r="E157">
            <v>6997.35</v>
          </cell>
          <cell r="F157">
            <v>7527.18</v>
          </cell>
          <cell r="G157">
            <v>31280.52</v>
          </cell>
        </row>
        <row r="158">
          <cell r="C158">
            <v>3183.46</v>
          </cell>
          <cell r="D158">
            <v>6946.08</v>
          </cell>
          <cell r="E158">
            <v>12858</v>
          </cell>
          <cell r="F158">
            <v>18187.37</v>
          </cell>
          <cell r="G158">
            <v>81204.289999999994</v>
          </cell>
        </row>
        <row r="159">
          <cell r="C159">
            <v>2528.61</v>
          </cell>
          <cell r="D159">
            <v>4273.2299999999996</v>
          </cell>
          <cell r="E159">
            <v>6416.79</v>
          </cell>
          <cell r="F159">
            <v>11214.94</v>
          </cell>
          <cell r="G159">
            <v>51180.61</v>
          </cell>
        </row>
        <row r="160">
          <cell r="C160">
            <v>891.78</v>
          </cell>
          <cell r="D160">
            <v>1775.5</v>
          </cell>
          <cell r="E160">
            <v>2763.25</v>
          </cell>
          <cell r="F160">
            <v>5326.5</v>
          </cell>
          <cell r="G160">
            <v>21306</v>
          </cell>
        </row>
        <row r="161">
          <cell r="C161">
            <v>3492.04</v>
          </cell>
          <cell r="D161">
            <v>9007.34</v>
          </cell>
          <cell r="E161">
            <v>11114.91</v>
          </cell>
          <cell r="F161">
            <v>23692.67</v>
          </cell>
          <cell r="G161">
            <v>105093.53</v>
          </cell>
        </row>
        <row r="162">
          <cell r="C162">
            <v>0</v>
          </cell>
          <cell r="D162">
            <v>584.16999999999996</v>
          </cell>
          <cell r="E162">
            <v>391.06</v>
          </cell>
          <cell r="F162">
            <v>1752.51</v>
          </cell>
          <cell r="G162">
            <v>7010.04</v>
          </cell>
        </row>
        <row r="163">
          <cell r="C163">
            <v>7155.98</v>
          </cell>
          <cell r="D163">
            <v>3587.84</v>
          </cell>
          <cell r="E163">
            <v>19083.5</v>
          </cell>
          <cell r="F163">
            <v>11303.52</v>
          </cell>
          <cell r="G163">
            <v>30406.080000000002</v>
          </cell>
        </row>
        <row r="164">
          <cell r="C164">
            <v>5.64</v>
          </cell>
          <cell r="D164">
            <v>179.16</v>
          </cell>
          <cell r="E164">
            <v>153.72</v>
          </cell>
          <cell r="F164">
            <v>537.48</v>
          </cell>
          <cell r="G164">
            <v>2149.92</v>
          </cell>
        </row>
        <row r="165">
          <cell r="C165">
            <v>0</v>
          </cell>
          <cell r="D165">
            <v>0</v>
          </cell>
          <cell r="E165">
            <v>0</v>
          </cell>
          <cell r="F165">
            <v>0</v>
          </cell>
          <cell r="G165">
            <v>418.5</v>
          </cell>
        </row>
        <row r="166">
          <cell r="C166">
            <v>102.28</v>
          </cell>
          <cell r="D166">
            <v>2041.67</v>
          </cell>
          <cell r="E166">
            <v>263.8</v>
          </cell>
          <cell r="F166">
            <v>6125.01</v>
          </cell>
          <cell r="G166">
            <v>12250.02</v>
          </cell>
        </row>
        <row r="167">
          <cell r="C167">
            <v>7738.86</v>
          </cell>
          <cell r="D167">
            <v>15490.25</v>
          </cell>
          <cell r="E167">
            <v>22437.59</v>
          </cell>
          <cell r="F167">
            <v>41536.660000000003</v>
          </cell>
          <cell r="G167">
            <v>180948.91</v>
          </cell>
        </row>
        <row r="168">
          <cell r="C168">
            <v>560.54</v>
          </cell>
          <cell r="D168">
            <v>2816.67</v>
          </cell>
          <cell r="E168">
            <v>1084.18</v>
          </cell>
          <cell r="F168">
            <v>8450.01</v>
          </cell>
          <cell r="G168">
            <v>33800.04</v>
          </cell>
        </row>
        <row r="169">
          <cell r="C169">
            <v>12396.78</v>
          </cell>
          <cell r="D169">
            <v>21559.919999999998</v>
          </cell>
          <cell r="E169">
            <v>52865.65</v>
          </cell>
          <cell r="F169">
            <v>65441.760000000002</v>
          </cell>
          <cell r="G169">
            <v>114039.03999999999</v>
          </cell>
        </row>
        <row r="170">
          <cell r="C170">
            <v>24.45</v>
          </cell>
          <cell r="D170">
            <v>593.25</v>
          </cell>
          <cell r="E170">
            <v>492.41</v>
          </cell>
          <cell r="F170">
            <v>1779.75</v>
          </cell>
          <cell r="G170">
            <v>7119</v>
          </cell>
        </row>
        <row r="171">
          <cell r="C171">
            <v>10.72</v>
          </cell>
          <cell r="D171">
            <v>2308.17</v>
          </cell>
          <cell r="E171">
            <v>23.29</v>
          </cell>
          <cell r="F171">
            <v>9524.51</v>
          </cell>
          <cell r="G171">
            <v>11362.04</v>
          </cell>
        </row>
        <row r="172">
          <cell r="C172">
            <v>0</v>
          </cell>
          <cell r="D172">
            <v>3605.29</v>
          </cell>
          <cell r="E172">
            <v>625.94000000000005</v>
          </cell>
          <cell r="F172">
            <v>8236.2999999999993</v>
          </cell>
          <cell r="G172">
            <v>40683.910000000003</v>
          </cell>
        </row>
        <row r="173">
          <cell r="C173">
            <v>45.12</v>
          </cell>
          <cell r="D173">
            <v>2271.0300000000002</v>
          </cell>
          <cell r="E173">
            <v>109.37</v>
          </cell>
          <cell r="F173">
            <v>6813.09</v>
          </cell>
          <cell r="G173">
            <v>27252.36</v>
          </cell>
        </row>
        <row r="174">
          <cell r="C174">
            <v>0</v>
          </cell>
          <cell r="D174">
            <v>348.33</v>
          </cell>
          <cell r="E174">
            <v>0</v>
          </cell>
          <cell r="F174">
            <v>1044.99</v>
          </cell>
          <cell r="G174">
            <v>4682.16</v>
          </cell>
        </row>
        <row r="175">
          <cell r="C175">
            <v>5.64</v>
          </cell>
          <cell r="D175">
            <v>0</v>
          </cell>
          <cell r="E175">
            <v>5.64</v>
          </cell>
          <cell r="F175">
            <v>0</v>
          </cell>
          <cell r="G175">
            <v>0</v>
          </cell>
        </row>
        <row r="176">
          <cell r="C176">
            <v>40.619999999999997</v>
          </cell>
          <cell r="D176">
            <v>0</v>
          </cell>
          <cell r="E176">
            <v>40.619999999999997</v>
          </cell>
          <cell r="F176">
            <v>0</v>
          </cell>
          <cell r="G176">
            <v>0</v>
          </cell>
        </row>
        <row r="177">
          <cell r="C177">
            <v>0</v>
          </cell>
          <cell r="D177">
            <v>0</v>
          </cell>
          <cell r="E177">
            <v>0</v>
          </cell>
          <cell r="F177">
            <v>0</v>
          </cell>
          <cell r="G177">
            <v>418.5</v>
          </cell>
        </row>
        <row r="178">
          <cell r="C178">
            <v>0</v>
          </cell>
          <cell r="D178">
            <v>108.33</v>
          </cell>
          <cell r="E178">
            <v>1.43</v>
          </cell>
          <cell r="F178">
            <v>324.99</v>
          </cell>
          <cell r="G178">
            <v>1299.96</v>
          </cell>
        </row>
        <row r="179">
          <cell r="C179">
            <v>4654.8500000000004</v>
          </cell>
          <cell r="D179">
            <v>8226.4</v>
          </cell>
          <cell r="E179">
            <v>12541.66</v>
          </cell>
          <cell r="F179">
            <v>22272.03</v>
          </cell>
          <cell r="G179">
            <v>96309.63</v>
          </cell>
        </row>
        <row r="180">
          <cell r="C180">
            <v>69.81</v>
          </cell>
          <cell r="D180">
            <v>605.83000000000004</v>
          </cell>
          <cell r="E180">
            <v>587.4</v>
          </cell>
          <cell r="F180">
            <v>1817.49</v>
          </cell>
          <cell r="G180">
            <v>7269.96</v>
          </cell>
        </row>
        <row r="181">
          <cell r="C181">
            <v>11452.59</v>
          </cell>
          <cell r="D181">
            <v>5765.21</v>
          </cell>
          <cell r="E181">
            <v>17845.84</v>
          </cell>
          <cell r="F181">
            <v>17295.63</v>
          </cell>
          <cell r="G181">
            <v>69182.52</v>
          </cell>
        </row>
        <row r="182">
          <cell r="C182">
            <v>0</v>
          </cell>
          <cell r="D182">
            <v>300</v>
          </cell>
          <cell r="E182">
            <v>0</v>
          </cell>
          <cell r="F182">
            <v>900</v>
          </cell>
          <cell r="G182">
            <v>3600</v>
          </cell>
        </row>
        <row r="183">
          <cell r="C183">
            <v>0</v>
          </cell>
          <cell r="D183">
            <v>666.67</v>
          </cell>
          <cell r="E183">
            <v>0</v>
          </cell>
          <cell r="F183">
            <v>2000.01</v>
          </cell>
          <cell r="G183">
            <v>8000.04</v>
          </cell>
        </row>
        <row r="184">
          <cell r="C184">
            <v>4997.05</v>
          </cell>
          <cell r="D184">
            <v>10995.49</v>
          </cell>
          <cell r="E184">
            <v>21387.01</v>
          </cell>
          <cell r="F184">
            <v>29429.8</v>
          </cell>
          <cell r="G184">
            <v>128389.21</v>
          </cell>
        </row>
        <row r="185">
          <cell r="C185">
            <v>1580</v>
          </cell>
          <cell r="D185">
            <v>4298.34</v>
          </cell>
          <cell r="E185">
            <v>9691.7099999999991</v>
          </cell>
          <cell r="F185">
            <v>12895.02</v>
          </cell>
          <cell r="G185">
            <v>51580.08</v>
          </cell>
        </row>
        <row r="186">
          <cell r="C186">
            <v>3700</v>
          </cell>
          <cell r="D186">
            <v>5483.33</v>
          </cell>
          <cell r="E186">
            <v>11100</v>
          </cell>
          <cell r="F186">
            <v>16449.990000000002</v>
          </cell>
          <cell r="G186">
            <v>65799.960000000006</v>
          </cell>
        </row>
        <row r="187">
          <cell r="C187">
            <v>9180.16</v>
          </cell>
          <cell r="D187">
            <v>8933.33</v>
          </cell>
          <cell r="E187">
            <v>29773.73</v>
          </cell>
          <cell r="F187">
            <v>26799.99</v>
          </cell>
          <cell r="G187">
            <v>107199.96</v>
          </cell>
        </row>
        <row r="188">
          <cell r="C188">
            <v>8140</v>
          </cell>
          <cell r="D188">
            <v>4510</v>
          </cell>
          <cell r="E188">
            <v>15360</v>
          </cell>
          <cell r="F188">
            <v>14730</v>
          </cell>
          <cell r="G188">
            <v>58920</v>
          </cell>
        </row>
        <row r="189">
          <cell r="C189">
            <v>22029.63</v>
          </cell>
          <cell r="D189">
            <v>37037.769999999997</v>
          </cell>
          <cell r="E189">
            <v>71333.929999999993</v>
          </cell>
          <cell r="F189">
            <v>94097.31</v>
          </cell>
          <cell r="G189">
            <v>370780.5</v>
          </cell>
        </row>
        <row r="190">
          <cell r="C190">
            <v>7469.88</v>
          </cell>
          <cell r="D190">
            <v>6668.08</v>
          </cell>
          <cell r="E190">
            <v>12846.24</v>
          </cell>
          <cell r="F190">
            <v>27004.240000000002</v>
          </cell>
          <cell r="G190">
            <v>88584.29</v>
          </cell>
        </row>
        <row r="191">
          <cell r="C191">
            <v>411.25</v>
          </cell>
          <cell r="D191">
            <v>7066.55</v>
          </cell>
          <cell r="E191">
            <v>1083.8699999999999</v>
          </cell>
          <cell r="F191">
            <v>25067.5</v>
          </cell>
          <cell r="G191">
            <v>92128</v>
          </cell>
        </row>
        <row r="192">
          <cell r="C192">
            <v>626.77</v>
          </cell>
          <cell r="D192">
            <v>445</v>
          </cell>
          <cell r="E192">
            <v>2024.67</v>
          </cell>
          <cell r="F192">
            <v>7720</v>
          </cell>
          <cell r="G192">
            <v>23785</v>
          </cell>
        </row>
        <row r="193">
          <cell r="C193">
            <v>12837.72</v>
          </cell>
          <cell r="D193">
            <v>24309.57</v>
          </cell>
          <cell r="E193">
            <v>36018.129999999997</v>
          </cell>
          <cell r="F193">
            <v>99284.71</v>
          </cell>
          <cell r="G193">
            <v>295026.43</v>
          </cell>
        </row>
        <row r="194">
          <cell r="C194">
            <v>5074.6499999999996</v>
          </cell>
          <cell r="D194">
            <v>9446.3700000000008</v>
          </cell>
          <cell r="E194">
            <v>17824.62</v>
          </cell>
          <cell r="F194">
            <v>25926.66</v>
          </cell>
          <cell r="G194">
            <v>81228.600000000006</v>
          </cell>
        </row>
        <row r="195">
          <cell r="C195">
            <v>10453.700000000001</v>
          </cell>
          <cell r="D195">
            <v>12513.74</v>
          </cell>
          <cell r="E195">
            <v>28545.26</v>
          </cell>
          <cell r="F195">
            <v>33479.22</v>
          </cell>
          <cell r="G195">
            <v>182705.88</v>
          </cell>
        </row>
        <row r="196">
          <cell r="C196">
            <v>61397.4</v>
          </cell>
          <cell r="D196">
            <v>63643.13</v>
          </cell>
          <cell r="E196">
            <v>150264.57</v>
          </cell>
          <cell r="F196">
            <v>190929.39</v>
          </cell>
          <cell r="G196">
            <v>708162.47</v>
          </cell>
        </row>
        <row r="197">
          <cell r="C197">
            <v>5570.76</v>
          </cell>
          <cell r="D197">
            <v>18684.8</v>
          </cell>
          <cell r="E197">
            <v>15015.07</v>
          </cell>
          <cell r="F197">
            <v>37054.400000000001</v>
          </cell>
          <cell r="G197">
            <v>126034.81</v>
          </cell>
        </row>
        <row r="198">
          <cell r="C198">
            <v>1483.54</v>
          </cell>
          <cell r="D198">
            <v>19807.2</v>
          </cell>
          <cell r="E198">
            <v>6942.33</v>
          </cell>
          <cell r="F198">
            <v>53981.599999999999</v>
          </cell>
          <cell r="G198">
            <v>92216</v>
          </cell>
        </row>
        <row r="199">
          <cell r="C199">
            <v>5.82</v>
          </cell>
          <cell r="D199">
            <v>5883</v>
          </cell>
          <cell r="E199">
            <v>5.82</v>
          </cell>
          <cell r="F199">
            <v>18251</v>
          </cell>
          <cell r="G199">
            <v>34300</v>
          </cell>
        </row>
        <row r="200">
          <cell r="C200">
            <v>647.86</v>
          </cell>
          <cell r="D200">
            <v>4159.18</v>
          </cell>
          <cell r="E200">
            <v>3204.7</v>
          </cell>
          <cell r="F200">
            <v>12477.54</v>
          </cell>
          <cell r="G200">
            <v>53977.440000000002</v>
          </cell>
        </row>
        <row r="201">
          <cell r="C201">
            <v>13317.59</v>
          </cell>
          <cell r="D201">
            <v>16431.669999999998</v>
          </cell>
          <cell r="E201">
            <v>30102.37</v>
          </cell>
          <cell r="F201">
            <v>49295.01</v>
          </cell>
          <cell r="G201">
            <v>157071.98000000001</v>
          </cell>
        </row>
        <row r="202">
          <cell r="C202">
            <v>17708.330000000002</v>
          </cell>
          <cell r="D202">
            <v>17237.349999999999</v>
          </cell>
          <cell r="E202">
            <v>41080.32</v>
          </cell>
          <cell r="F202">
            <v>51923.12</v>
          </cell>
          <cell r="G202">
            <v>207059.27</v>
          </cell>
        </row>
        <row r="203">
          <cell r="C203">
            <v>24928.880000000001</v>
          </cell>
          <cell r="D203">
            <v>28704.63</v>
          </cell>
          <cell r="E203">
            <v>63011.98</v>
          </cell>
          <cell r="F203">
            <v>81124.39</v>
          </cell>
          <cell r="G203">
            <v>421209.5</v>
          </cell>
        </row>
        <row r="204">
          <cell r="C204">
            <v>14867.98</v>
          </cell>
          <cell r="D204">
            <v>13031.9</v>
          </cell>
          <cell r="E204">
            <v>46724.46</v>
          </cell>
          <cell r="F204">
            <v>39095.699999999997</v>
          </cell>
          <cell r="G204">
            <v>164761.57999999999</v>
          </cell>
        </row>
        <row r="205">
          <cell r="C205">
            <v>17209.14</v>
          </cell>
          <cell r="D205">
            <v>34586.07</v>
          </cell>
          <cell r="E205">
            <v>37018.76</v>
          </cell>
          <cell r="F205">
            <v>414366.78</v>
          </cell>
          <cell r="G205">
            <v>655674.98</v>
          </cell>
        </row>
        <row r="206">
          <cell r="C206">
            <v>1996.8</v>
          </cell>
          <cell r="D206">
            <v>5379</v>
          </cell>
          <cell r="E206">
            <v>2045.87</v>
          </cell>
          <cell r="F206">
            <v>16137</v>
          </cell>
          <cell r="G206">
            <v>336408</v>
          </cell>
        </row>
        <row r="207">
          <cell r="C207">
            <v>3261.68</v>
          </cell>
          <cell r="D207">
            <v>4005.22</v>
          </cell>
          <cell r="E207">
            <v>17186.59</v>
          </cell>
          <cell r="F207">
            <v>12015.66</v>
          </cell>
          <cell r="G207">
            <v>49629.96</v>
          </cell>
        </row>
        <row r="208">
          <cell r="C208">
            <v>94401.68</v>
          </cell>
          <cell r="D208">
            <v>126178.83</v>
          </cell>
          <cell r="E208">
            <v>275128.51</v>
          </cell>
          <cell r="F208">
            <v>356141.91</v>
          </cell>
          <cell r="G208">
            <v>1474723.18</v>
          </cell>
        </row>
        <row r="209">
          <cell r="C209">
            <v>47714.41</v>
          </cell>
          <cell r="D209">
            <v>63656.68</v>
          </cell>
          <cell r="E209">
            <v>136101.74</v>
          </cell>
          <cell r="F209">
            <v>175266.22</v>
          </cell>
          <cell r="G209">
            <v>736816.76</v>
          </cell>
        </row>
        <row r="210">
          <cell r="C210">
            <v>27866.94</v>
          </cell>
          <cell r="D210">
            <v>32686.36</v>
          </cell>
          <cell r="E210">
            <v>74804.649999999994</v>
          </cell>
          <cell r="F210">
            <v>99659.08</v>
          </cell>
          <cell r="G210">
            <v>393836.32</v>
          </cell>
        </row>
        <row r="211">
          <cell r="C211">
            <v>34071.599999999999</v>
          </cell>
          <cell r="D211">
            <v>58485.43</v>
          </cell>
          <cell r="E211">
            <v>114420.25</v>
          </cell>
          <cell r="F211">
            <v>239856.29</v>
          </cell>
          <cell r="G211">
            <v>766225.16</v>
          </cell>
        </row>
        <row r="212">
          <cell r="C212">
            <v>12984.52</v>
          </cell>
          <cell r="D212">
            <v>26580.25</v>
          </cell>
          <cell r="E212">
            <v>57328.28</v>
          </cell>
          <cell r="F212">
            <v>76770.75</v>
          </cell>
          <cell r="G212">
            <v>270993</v>
          </cell>
        </row>
        <row r="213">
          <cell r="C213">
            <v>50424.13</v>
          </cell>
          <cell r="D213">
            <v>55141.56</v>
          </cell>
          <cell r="E213">
            <v>141297.19</v>
          </cell>
          <cell r="F213">
            <v>167924</v>
          </cell>
          <cell r="G213">
            <v>645153.5</v>
          </cell>
        </row>
        <row r="214">
          <cell r="C214">
            <v>1032.32</v>
          </cell>
          <cell r="D214">
            <v>520.63</v>
          </cell>
          <cell r="E214">
            <v>1489.51</v>
          </cell>
          <cell r="F214">
            <v>1572.02</v>
          </cell>
          <cell r="G214">
            <v>9389.2900000000009</v>
          </cell>
        </row>
        <row r="215">
          <cell r="C215">
            <v>128</v>
          </cell>
          <cell r="D215">
            <v>593.74</v>
          </cell>
          <cell r="E215">
            <v>223.2</v>
          </cell>
          <cell r="F215">
            <v>1781.22</v>
          </cell>
          <cell r="G215">
            <v>7124.88</v>
          </cell>
        </row>
        <row r="216">
          <cell r="C216">
            <v>39799.279999999999</v>
          </cell>
          <cell r="D216">
            <v>24497.45</v>
          </cell>
          <cell r="E216">
            <v>142819.26</v>
          </cell>
          <cell r="F216">
            <v>73492.350000000006</v>
          </cell>
          <cell r="G216">
            <v>293970.78999999998</v>
          </cell>
        </row>
        <row r="217">
          <cell r="C217">
            <v>993.51</v>
          </cell>
          <cell r="D217">
            <v>2145.73</v>
          </cell>
          <cell r="E217">
            <v>-1627.64</v>
          </cell>
          <cell r="F217">
            <v>6437.19</v>
          </cell>
          <cell r="G217">
            <v>25748.76</v>
          </cell>
        </row>
        <row r="218">
          <cell r="C218">
            <v>15038.21</v>
          </cell>
          <cell r="D218">
            <v>18969</v>
          </cell>
          <cell r="E218">
            <v>35584.080000000002</v>
          </cell>
          <cell r="F218">
            <v>56511</v>
          </cell>
          <cell r="G218">
            <v>227232</v>
          </cell>
        </row>
        <row r="219">
          <cell r="C219">
            <v>13139.3</v>
          </cell>
          <cell r="D219">
            <v>19523.330000000002</v>
          </cell>
          <cell r="E219">
            <v>40510.53</v>
          </cell>
          <cell r="F219">
            <v>58569.99</v>
          </cell>
          <cell r="G219">
            <v>234279.96</v>
          </cell>
        </row>
        <row r="220">
          <cell r="C220">
            <v>6324.03</v>
          </cell>
          <cell r="D220">
            <v>11481.61</v>
          </cell>
          <cell r="E220">
            <v>19438.18</v>
          </cell>
          <cell r="F220">
            <v>34444.83</v>
          </cell>
          <cell r="G220">
            <v>137779.32</v>
          </cell>
        </row>
        <row r="221">
          <cell r="C221">
            <v>10.9</v>
          </cell>
          <cell r="D221">
            <v>1996.17</v>
          </cell>
          <cell r="E221">
            <v>60.57</v>
          </cell>
          <cell r="F221">
            <v>5988.51</v>
          </cell>
          <cell r="G221">
            <v>23954.04</v>
          </cell>
        </row>
        <row r="222">
          <cell r="C222">
            <v>0</v>
          </cell>
          <cell r="D222">
            <v>3100.83</v>
          </cell>
          <cell r="E222">
            <v>746.11</v>
          </cell>
          <cell r="F222">
            <v>9302.49</v>
          </cell>
          <cell r="G222">
            <v>37209.96</v>
          </cell>
        </row>
        <row r="223">
          <cell r="C223">
            <v>1140.25</v>
          </cell>
          <cell r="D223">
            <v>1938</v>
          </cell>
          <cell r="E223">
            <v>1140.25</v>
          </cell>
          <cell r="F223">
            <v>5814</v>
          </cell>
          <cell r="G223">
            <v>23256</v>
          </cell>
        </row>
        <row r="224">
          <cell r="C224">
            <v>0</v>
          </cell>
          <cell r="D224">
            <v>717.08</v>
          </cell>
          <cell r="E224">
            <v>0</v>
          </cell>
          <cell r="F224">
            <v>2151.2399999999998</v>
          </cell>
          <cell r="G224">
            <v>8604.9599999999991</v>
          </cell>
        </row>
        <row r="225">
          <cell r="C225">
            <v>53435.360000000001</v>
          </cell>
          <cell r="D225">
            <v>77423.33</v>
          </cell>
          <cell r="E225">
            <v>90153.42</v>
          </cell>
          <cell r="F225">
            <v>232269.99</v>
          </cell>
          <cell r="G225">
            <v>929079.96</v>
          </cell>
        </row>
        <row r="226">
          <cell r="C226">
            <v>0</v>
          </cell>
          <cell r="D226">
            <v>10833.33</v>
          </cell>
          <cell r="E226">
            <v>-3250.85</v>
          </cell>
          <cell r="F226">
            <v>32499.99</v>
          </cell>
          <cell r="G226">
            <v>129999.96</v>
          </cell>
        </row>
        <row r="227">
          <cell r="C227">
            <v>25987.45</v>
          </cell>
          <cell r="D227">
            <v>86101.08</v>
          </cell>
          <cell r="E227">
            <v>72344.34</v>
          </cell>
          <cell r="F227">
            <v>258303.24</v>
          </cell>
          <cell r="G227">
            <v>1041024.96</v>
          </cell>
        </row>
        <row r="228">
          <cell r="C228">
            <v>0</v>
          </cell>
          <cell r="D228">
            <v>6923.01</v>
          </cell>
          <cell r="E228">
            <v>88.31</v>
          </cell>
          <cell r="F228">
            <v>20769.03</v>
          </cell>
          <cell r="G228">
            <v>83076.12</v>
          </cell>
        </row>
        <row r="229">
          <cell r="C229">
            <v>0</v>
          </cell>
          <cell r="D229">
            <v>1186.08</v>
          </cell>
          <cell r="E229">
            <v>0</v>
          </cell>
          <cell r="F229">
            <v>3558.24</v>
          </cell>
          <cell r="G229">
            <v>14232.96</v>
          </cell>
        </row>
        <row r="230">
          <cell r="C230">
            <v>0</v>
          </cell>
          <cell r="D230">
            <v>1007.75</v>
          </cell>
          <cell r="E230">
            <v>0</v>
          </cell>
          <cell r="F230">
            <v>3023.25</v>
          </cell>
          <cell r="G230">
            <v>12093</v>
          </cell>
        </row>
        <row r="231">
          <cell r="C231">
            <v>5102.6899999999996</v>
          </cell>
          <cell r="D231">
            <v>3162.07</v>
          </cell>
          <cell r="E231">
            <v>8809.11</v>
          </cell>
          <cell r="F231">
            <v>9486.2099999999991</v>
          </cell>
          <cell r="G231">
            <v>37944.839999999997</v>
          </cell>
        </row>
        <row r="232">
          <cell r="C232">
            <v>540.66</v>
          </cell>
          <cell r="D232">
            <v>85208</v>
          </cell>
          <cell r="E232">
            <v>66274.66</v>
          </cell>
          <cell r="F232">
            <v>255624</v>
          </cell>
          <cell r="G232">
            <v>1022496</v>
          </cell>
        </row>
        <row r="233">
          <cell r="C233">
            <v>0</v>
          </cell>
          <cell r="D233">
            <v>1608.5</v>
          </cell>
          <cell r="E233">
            <v>0</v>
          </cell>
          <cell r="F233">
            <v>4825.5</v>
          </cell>
          <cell r="G233">
            <v>19302</v>
          </cell>
        </row>
        <row r="234">
          <cell r="C234">
            <v>0</v>
          </cell>
          <cell r="D234">
            <v>3186.67</v>
          </cell>
          <cell r="E234">
            <v>0</v>
          </cell>
          <cell r="F234">
            <v>9560.01</v>
          </cell>
          <cell r="G234">
            <v>38240.04</v>
          </cell>
        </row>
        <row r="235">
          <cell r="C235">
            <v>2540.9299999999998</v>
          </cell>
          <cell r="D235">
            <v>3707.36</v>
          </cell>
          <cell r="E235">
            <v>7388.67</v>
          </cell>
          <cell r="F235">
            <v>19409.93</v>
          </cell>
          <cell r="G235">
            <v>52776.17</v>
          </cell>
        </row>
        <row r="236">
          <cell r="C236">
            <v>0</v>
          </cell>
          <cell r="D236">
            <v>1000</v>
          </cell>
          <cell r="E236">
            <v>1706</v>
          </cell>
          <cell r="F236">
            <v>3000</v>
          </cell>
          <cell r="G236">
            <v>12000</v>
          </cell>
        </row>
        <row r="237">
          <cell r="C237">
            <v>0</v>
          </cell>
          <cell r="D237">
            <v>2750</v>
          </cell>
          <cell r="E237">
            <v>0</v>
          </cell>
          <cell r="F237">
            <v>8250</v>
          </cell>
          <cell r="G237">
            <v>33000</v>
          </cell>
        </row>
        <row r="238">
          <cell r="C238">
            <v>9700.2000000000007</v>
          </cell>
          <cell r="D238">
            <v>1789.47</v>
          </cell>
          <cell r="E238">
            <v>39718.06</v>
          </cell>
          <cell r="F238">
            <v>5868.41</v>
          </cell>
          <cell r="G238">
            <v>22247.64</v>
          </cell>
        </row>
        <row r="239">
          <cell r="C239">
            <v>148.47</v>
          </cell>
          <cell r="D239">
            <v>244.34</v>
          </cell>
          <cell r="E239">
            <v>444.65</v>
          </cell>
          <cell r="F239">
            <v>733.02</v>
          </cell>
          <cell r="G239">
            <v>2978.51</v>
          </cell>
        </row>
        <row r="240">
          <cell r="C240">
            <v>13944.03</v>
          </cell>
          <cell r="D240">
            <v>7713.32</v>
          </cell>
          <cell r="E240">
            <v>29012.86</v>
          </cell>
          <cell r="F240">
            <v>23872.91</v>
          </cell>
          <cell r="G240">
            <v>93371.79</v>
          </cell>
        </row>
        <row r="241">
          <cell r="C241">
            <v>1602.8</v>
          </cell>
          <cell r="D241">
            <v>4875</v>
          </cell>
          <cell r="E241">
            <v>10508.43</v>
          </cell>
          <cell r="F241">
            <v>14625</v>
          </cell>
          <cell r="G241">
            <v>58500</v>
          </cell>
        </row>
        <row r="242">
          <cell r="C242">
            <v>6877.45</v>
          </cell>
          <cell r="D242">
            <v>3998.7</v>
          </cell>
          <cell r="E242">
            <v>15535.09</v>
          </cell>
          <cell r="F242">
            <v>12729.02</v>
          </cell>
          <cell r="G242">
            <v>49192.32</v>
          </cell>
        </row>
        <row r="243">
          <cell r="C243">
            <v>15333.32</v>
          </cell>
          <cell r="D243">
            <v>1708.34</v>
          </cell>
          <cell r="E243">
            <v>17439.22</v>
          </cell>
          <cell r="F243">
            <v>5125.0200000000004</v>
          </cell>
          <cell r="G243">
            <v>20500.080000000002</v>
          </cell>
        </row>
        <row r="244">
          <cell r="C244">
            <v>0</v>
          </cell>
          <cell r="D244">
            <v>2101.6799999999998</v>
          </cell>
          <cell r="E244">
            <v>0</v>
          </cell>
          <cell r="F244">
            <v>6305.04</v>
          </cell>
          <cell r="G244">
            <v>25220.16</v>
          </cell>
        </row>
        <row r="245">
          <cell r="C245">
            <v>0</v>
          </cell>
          <cell r="D245">
            <v>9830.2999999999993</v>
          </cell>
          <cell r="E245">
            <v>0</v>
          </cell>
          <cell r="F245">
            <v>29490.9</v>
          </cell>
          <cell r="G245">
            <v>117963.6</v>
          </cell>
        </row>
        <row r="246">
          <cell r="C246">
            <v>0</v>
          </cell>
          <cell r="D246">
            <v>625</v>
          </cell>
          <cell r="E246">
            <v>0</v>
          </cell>
          <cell r="F246">
            <v>1875</v>
          </cell>
          <cell r="G246">
            <v>7500</v>
          </cell>
        </row>
        <row r="247">
          <cell r="C247">
            <v>1263</v>
          </cell>
          <cell r="D247">
            <v>7848.13</v>
          </cell>
          <cell r="E247">
            <v>1263</v>
          </cell>
          <cell r="F247">
            <v>24277.33</v>
          </cell>
          <cell r="G247">
            <v>94910.5</v>
          </cell>
        </row>
        <row r="248">
          <cell r="C248">
            <v>0</v>
          </cell>
          <cell r="D248">
            <v>4166.67</v>
          </cell>
          <cell r="E248">
            <v>0</v>
          </cell>
          <cell r="F248">
            <v>12500.01</v>
          </cell>
          <cell r="G248">
            <v>50000.04</v>
          </cell>
        </row>
        <row r="249">
          <cell r="C249">
            <v>10403.65</v>
          </cell>
          <cell r="D249">
            <v>5361.27</v>
          </cell>
          <cell r="E249">
            <v>27572.1</v>
          </cell>
          <cell r="F249">
            <v>17548.57</v>
          </cell>
          <cell r="G249">
            <v>66019</v>
          </cell>
        </row>
        <row r="250">
          <cell r="C250">
            <v>696.09</v>
          </cell>
          <cell r="D250">
            <v>7500</v>
          </cell>
          <cell r="E250">
            <v>698.97</v>
          </cell>
          <cell r="F250">
            <v>22500</v>
          </cell>
          <cell r="G250">
            <v>90000</v>
          </cell>
        </row>
        <row r="251">
          <cell r="C251">
            <v>1263</v>
          </cell>
          <cell r="D251">
            <v>9347.64</v>
          </cell>
          <cell r="E251">
            <v>1263</v>
          </cell>
          <cell r="F251">
            <v>28775.86</v>
          </cell>
          <cell r="G251">
            <v>112904.62</v>
          </cell>
        </row>
        <row r="252">
          <cell r="C252">
            <v>0</v>
          </cell>
          <cell r="D252">
            <v>8083.33</v>
          </cell>
          <cell r="E252">
            <v>0</v>
          </cell>
          <cell r="F252">
            <v>24249.99</v>
          </cell>
          <cell r="G252">
            <v>96999.96</v>
          </cell>
        </row>
        <row r="253">
          <cell r="C253">
            <v>600</v>
          </cell>
          <cell r="D253">
            <v>0</v>
          </cell>
          <cell r="E253">
            <v>600</v>
          </cell>
          <cell r="F253">
            <v>0</v>
          </cell>
          <cell r="G253">
            <v>0</v>
          </cell>
        </row>
        <row r="254">
          <cell r="C254">
            <v>600</v>
          </cell>
          <cell r="D254">
            <v>14942.93</v>
          </cell>
          <cell r="E254">
            <v>600</v>
          </cell>
          <cell r="F254">
            <v>44828.79</v>
          </cell>
          <cell r="G254">
            <v>179315.16</v>
          </cell>
        </row>
        <row r="255">
          <cell r="C255">
            <v>0</v>
          </cell>
          <cell r="D255">
            <v>10000</v>
          </cell>
          <cell r="E255">
            <v>0</v>
          </cell>
          <cell r="F255">
            <v>30000</v>
          </cell>
          <cell r="G255">
            <v>120000</v>
          </cell>
        </row>
        <row r="256">
          <cell r="C256">
            <v>600</v>
          </cell>
          <cell r="D256">
            <v>8423.0400000000009</v>
          </cell>
          <cell r="E256">
            <v>600</v>
          </cell>
          <cell r="F256">
            <v>25269.119999999999</v>
          </cell>
          <cell r="G256">
            <v>101076.48</v>
          </cell>
        </row>
        <row r="257">
          <cell r="C257">
            <v>0</v>
          </cell>
          <cell r="D257">
            <v>4383.33</v>
          </cell>
          <cell r="E257">
            <v>0</v>
          </cell>
          <cell r="F257">
            <v>13149.99</v>
          </cell>
          <cell r="G257">
            <v>52599.96</v>
          </cell>
        </row>
        <row r="258">
          <cell r="C258">
            <v>25172.89</v>
          </cell>
          <cell r="D258">
            <v>4327.7299999999996</v>
          </cell>
          <cell r="E258">
            <v>59158.55</v>
          </cell>
          <cell r="F258">
            <v>14449.04</v>
          </cell>
          <cell r="G258">
            <v>53756.61</v>
          </cell>
        </row>
        <row r="259">
          <cell r="C259">
            <v>-5386.31</v>
          </cell>
          <cell r="D259">
            <v>0</v>
          </cell>
          <cell r="E259">
            <v>-4769.42</v>
          </cell>
          <cell r="F259">
            <v>0</v>
          </cell>
          <cell r="G259">
            <v>0</v>
          </cell>
        </row>
        <row r="260">
          <cell r="C260">
            <v>15160.5</v>
          </cell>
          <cell r="D260">
            <v>13135.8</v>
          </cell>
          <cell r="E260">
            <v>35316.559999999998</v>
          </cell>
          <cell r="F260">
            <v>37377.269999999997</v>
          </cell>
          <cell r="G260">
            <v>156236.47</v>
          </cell>
        </row>
        <row r="261">
          <cell r="C261">
            <v>1090.99</v>
          </cell>
          <cell r="D261">
            <v>2500</v>
          </cell>
          <cell r="E261">
            <v>1704.89</v>
          </cell>
          <cell r="F261">
            <v>7500</v>
          </cell>
          <cell r="G261">
            <v>30000</v>
          </cell>
        </row>
        <row r="262">
          <cell r="C262">
            <v>20.81</v>
          </cell>
          <cell r="D262">
            <v>721.67</v>
          </cell>
          <cell r="E262">
            <v>2161.23</v>
          </cell>
          <cell r="F262">
            <v>2465.0100000000002</v>
          </cell>
          <cell r="G262">
            <v>8960.0400000000009</v>
          </cell>
        </row>
        <row r="263">
          <cell r="C263">
            <v>0</v>
          </cell>
          <cell r="D263">
            <v>711.83</v>
          </cell>
          <cell r="E263">
            <v>0</v>
          </cell>
          <cell r="F263">
            <v>1552.5</v>
          </cell>
          <cell r="G263">
            <v>13371.86</v>
          </cell>
        </row>
        <row r="264">
          <cell r="C264">
            <v>3.97</v>
          </cell>
          <cell r="D264">
            <v>1207.42</v>
          </cell>
          <cell r="E264">
            <v>3.97</v>
          </cell>
          <cell r="F264">
            <v>3622.26</v>
          </cell>
          <cell r="G264">
            <v>11489.04</v>
          </cell>
        </row>
        <row r="265">
          <cell r="C265">
            <v>712.39</v>
          </cell>
          <cell r="D265">
            <v>1408.25</v>
          </cell>
          <cell r="E265">
            <v>1321.98</v>
          </cell>
          <cell r="F265">
            <v>3350.27</v>
          </cell>
          <cell r="G265">
            <v>34405.53</v>
          </cell>
        </row>
        <row r="266">
          <cell r="C266">
            <v>3.97</v>
          </cell>
          <cell r="D266">
            <v>1375</v>
          </cell>
          <cell r="E266">
            <v>3.97</v>
          </cell>
          <cell r="F266">
            <v>4125</v>
          </cell>
          <cell r="G266">
            <v>16500</v>
          </cell>
        </row>
        <row r="267">
          <cell r="C267">
            <v>0</v>
          </cell>
          <cell r="D267">
            <v>1285.76</v>
          </cell>
          <cell r="E267">
            <v>389.86</v>
          </cell>
          <cell r="F267">
            <v>3887.66</v>
          </cell>
          <cell r="G267">
            <v>20452.990000000002</v>
          </cell>
        </row>
        <row r="268">
          <cell r="C268">
            <v>3.97</v>
          </cell>
          <cell r="D268">
            <v>6569.44</v>
          </cell>
          <cell r="E268">
            <v>3.97</v>
          </cell>
          <cell r="F268">
            <v>19708.32</v>
          </cell>
          <cell r="G268">
            <v>59499.96</v>
          </cell>
        </row>
        <row r="269">
          <cell r="C269">
            <v>2501.5700000000002</v>
          </cell>
          <cell r="D269">
            <v>3465</v>
          </cell>
          <cell r="E269">
            <v>2560.35</v>
          </cell>
          <cell r="F269">
            <v>3465</v>
          </cell>
          <cell r="G269">
            <v>26930.02</v>
          </cell>
        </row>
        <row r="270">
          <cell r="C270">
            <v>13732.81</v>
          </cell>
          <cell r="D270">
            <v>14483.33</v>
          </cell>
          <cell r="E270">
            <v>37665.79</v>
          </cell>
          <cell r="F270">
            <v>73349.990000000005</v>
          </cell>
          <cell r="G270">
            <v>216899.96</v>
          </cell>
        </row>
        <row r="271">
          <cell r="C271">
            <v>191.25</v>
          </cell>
          <cell r="D271">
            <v>500</v>
          </cell>
          <cell r="E271">
            <v>191.25</v>
          </cell>
          <cell r="F271">
            <v>7500</v>
          </cell>
          <cell r="G271">
            <v>23500</v>
          </cell>
        </row>
        <row r="272">
          <cell r="C272">
            <v>0</v>
          </cell>
          <cell r="D272">
            <v>0</v>
          </cell>
          <cell r="E272">
            <v>0</v>
          </cell>
          <cell r="F272">
            <v>10000</v>
          </cell>
          <cell r="G272">
            <v>20000</v>
          </cell>
        </row>
        <row r="273">
          <cell r="C273">
            <v>191.25</v>
          </cell>
          <cell r="D273">
            <v>400</v>
          </cell>
          <cell r="E273">
            <v>191.25</v>
          </cell>
          <cell r="F273">
            <v>370531.6</v>
          </cell>
          <cell r="G273">
            <v>1499657.26</v>
          </cell>
        </row>
        <row r="274">
          <cell r="C274">
            <v>0</v>
          </cell>
          <cell r="D274">
            <v>650</v>
          </cell>
          <cell r="E274">
            <v>2638.76</v>
          </cell>
          <cell r="F274">
            <v>21200</v>
          </cell>
          <cell r="G274">
            <v>43300</v>
          </cell>
        </row>
        <row r="275">
          <cell r="C275">
            <v>0</v>
          </cell>
          <cell r="D275">
            <v>0</v>
          </cell>
          <cell r="E275">
            <v>0</v>
          </cell>
          <cell r="F275">
            <v>64000</v>
          </cell>
          <cell r="G275">
            <v>76000</v>
          </cell>
        </row>
        <row r="276">
          <cell r="C276">
            <v>0</v>
          </cell>
          <cell r="D276">
            <v>0</v>
          </cell>
          <cell r="E276">
            <v>0</v>
          </cell>
          <cell r="F276">
            <v>0</v>
          </cell>
          <cell r="G276">
            <v>36000</v>
          </cell>
        </row>
        <row r="277">
          <cell r="C277">
            <v>10023.23</v>
          </cell>
          <cell r="D277">
            <v>17410.54</v>
          </cell>
          <cell r="E277">
            <v>29772.03</v>
          </cell>
          <cell r="F277">
            <v>52231.62</v>
          </cell>
          <cell r="G277">
            <v>208926.48</v>
          </cell>
        </row>
        <row r="278">
          <cell r="C278">
            <v>46.36</v>
          </cell>
          <cell r="D278">
            <v>1200</v>
          </cell>
          <cell r="E278">
            <v>295.10000000000002</v>
          </cell>
          <cell r="F278">
            <v>14750</v>
          </cell>
          <cell r="G278">
            <v>63890</v>
          </cell>
        </row>
        <row r="279">
          <cell r="C279">
            <v>6509.89</v>
          </cell>
          <cell r="D279">
            <v>4676</v>
          </cell>
          <cell r="E279">
            <v>7514.92</v>
          </cell>
          <cell r="F279">
            <v>14028</v>
          </cell>
          <cell r="G279">
            <v>44112</v>
          </cell>
        </row>
        <row r="280">
          <cell r="C280">
            <v>1596.01</v>
          </cell>
          <cell r="D280">
            <v>100</v>
          </cell>
          <cell r="E280">
            <v>1645.68</v>
          </cell>
          <cell r="F280">
            <v>2300</v>
          </cell>
          <cell r="G280">
            <v>13200</v>
          </cell>
        </row>
        <row r="281">
          <cell r="C281">
            <v>0</v>
          </cell>
          <cell r="D281">
            <v>0</v>
          </cell>
          <cell r="E281">
            <v>0</v>
          </cell>
          <cell r="F281">
            <v>0</v>
          </cell>
          <cell r="G281">
            <v>18600</v>
          </cell>
        </row>
        <row r="282">
          <cell r="C282">
            <v>0</v>
          </cell>
          <cell r="D282">
            <v>0</v>
          </cell>
          <cell r="E282">
            <v>0</v>
          </cell>
          <cell r="F282">
            <v>278000</v>
          </cell>
          <cell r="G282">
            <v>278000</v>
          </cell>
        </row>
        <row r="283">
          <cell r="C283">
            <v>2493.75</v>
          </cell>
          <cell r="D283">
            <v>3620</v>
          </cell>
          <cell r="E283">
            <v>11184.22</v>
          </cell>
          <cell r="F283">
            <v>10860</v>
          </cell>
          <cell r="G283">
            <v>43440</v>
          </cell>
        </row>
        <row r="284">
          <cell r="C284">
            <v>2977.68</v>
          </cell>
          <cell r="D284">
            <v>11412.67</v>
          </cell>
          <cell r="E284">
            <v>2977.68</v>
          </cell>
          <cell r="F284">
            <v>34238.01</v>
          </cell>
          <cell r="G284">
            <v>166952.04</v>
          </cell>
        </row>
        <row r="285">
          <cell r="C285">
            <v>11627.48</v>
          </cell>
          <cell r="D285">
            <v>17118.240000000002</v>
          </cell>
          <cell r="E285">
            <v>31446.58</v>
          </cell>
          <cell r="F285">
            <v>51354.720000000001</v>
          </cell>
          <cell r="G285">
            <v>205418.88</v>
          </cell>
        </row>
        <row r="286">
          <cell r="C286">
            <v>80952.600000000006</v>
          </cell>
          <cell r="D286">
            <v>0</v>
          </cell>
          <cell r="E286">
            <v>80952.600000000006</v>
          </cell>
          <cell r="F286">
            <v>39403.11</v>
          </cell>
          <cell r="G286">
            <v>305142.62</v>
          </cell>
        </row>
        <row r="287">
          <cell r="C287">
            <v>3790.16</v>
          </cell>
          <cell r="D287">
            <v>0</v>
          </cell>
          <cell r="E287">
            <v>13959.92</v>
          </cell>
          <cell r="F287">
            <v>25670</v>
          </cell>
          <cell r="G287">
            <v>102680</v>
          </cell>
        </row>
        <row r="288">
          <cell r="C288">
            <v>0</v>
          </cell>
          <cell r="D288">
            <v>0</v>
          </cell>
          <cell r="E288">
            <v>292.97000000000003</v>
          </cell>
          <cell r="F288">
            <v>21380</v>
          </cell>
          <cell r="G288">
            <v>85520</v>
          </cell>
        </row>
        <row r="289">
          <cell r="C289">
            <v>575.64</v>
          </cell>
          <cell r="D289">
            <v>1516.01</v>
          </cell>
          <cell r="E289">
            <v>2077.16</v>
          </cell>
          <cell r="F289">
            <v>4548.03</v>
          </cell>
          <cell r="G289">
            <v>18415.32</v>
          </cell>
        </row>
        <row r="290">
          <cell r="C290">
            <v>9058.2800000000007</v>
          </cell>
          <cell r="D290">
            <v>3249.52</v>
          </cell>
          <cell r="E290">
            <v>35795.22</v>
          </cell>
          <cell r="F290">
            <v>9748.56</v>
          </cell>
          <cell r="G290">
            <v>38995.33</v>
          </cell>
        </row>
        <row r="291">
          <cell r="C291">
            <v>7728.21</v>
          </cell>
          <cell r="D291">
            <v>17476.16</v>
          </cell>
          <cell r="E291">
            <v>14718.83</v>
          </cell>
          <cell r="F291">
            <v>52428.480000000003</v>
          </cell>
          <cell r="G291">
            <v>210086.92</v>
          </cell>
        </row>
        <row r="292">
          <cell r="C292">
            <v>13345.62</v>
          </cell>
          <cell r="D292">
            <v>0</v>
          </cell>
          <cell r="E292">
            <v>49223.22</v>
          </cell>
          <cell r="F292">
            <v>72950</v>
          </cell>
          <cell r="G292">
            <v>291800</v>
          </cell>
        </row>
        <row r="293">
          <cell r="C293">
            <v>16117.73</v>
          </cell>
          <cell r="D293">
            <v>25651.67</v>
          </cell>
          <cell r="E293">
            <v>25743.8</v>
          </cell>
          <cell r="F293">
            <v>76955.009999999995</v>
          </cell>
          <cell r="G293">
            <v>307820.03999999998</v>
          </cell>
        </row>
        <row r="294">
          <cell r="C294">
            <v>2704.26</v>
          </cell>
          <cell r="D294">
            <v>3829.65</v>
          </cell>
          <cell r="E294">
            <v>8015.66</v>
          </cell>
          <cell r="F294">
            <v>11488.95</v>
          </cell>
          <cell r="G294">
            <v>45956.42</v>
          </cell>
        </row>
        <row r="295">
          <cell r="C295">
            <v>20393.080000000002</v>
          </cell>
          <cell r="D295">
            <v>22694.77</v>
          </cell>
          <cell r="E295">
            <v>42802.1</v>
          </cell>
          <cell r="F295">
            <v>74484.31</v>
          </cell>
          <cell r="G295">
            <v>282337.7</v>
          </cell>
        </row>
        <row r="296">
          <cell r="C296">
            <v>7397.75</v>
          </cell>
          <cell r="D296">
            <v>9098.9699999999993</v>
          </cell>
          <cell r="E296">
            <v>27397.3</v>
          </cell>
          <cell r="F296">
            <v>27296.91</v>
          </cell>
          <cell r="G296">
            <v>109560.33</v>
          </cell>
        </row>
        <row r="297">
          <cell r="C297">
            <v>3695.43</v>
          </cell>
          <cell r="D297">
            <v>0</v>
          </cell>
          <cell r="E297">
            <v>45023.43</v>
          </cell>
          <cell r="F297">
            <v>0</v>
          </cell>
          <cell r="G297">
            <v>0</v>
          </cell>
        </row>
        <row r="298">
          <cell r="C298">
            <v>586886.14</v>
          </cell>
          <cell r="D298">
            <v>0</v>
          </cell>
          <cell r="E298">
            <v>591559.15</v>
          </cell>
          <cell r="F298">
            <v>193566</v>
          </cell>
          <cell r="G298">
            <v>774266.5</v>
          </cell>
        </row>
        <row r="299">
          <cell r="C299">
            <v>0</v>
          </cell>
          <cell r="D299">
            <v>8810.31</v>
          </cell>
          <cell r="E299">
            <v>11856.63</v>
          </cell>
          <cell r="F299">
            <v>161566.57</v>
          </cell>
          <cell r="G299">
            <v>646266.28</v>
          </cell>
        </row>
        <row r="300">
          <cell r="C300">
            <v>0</v>
          </cell>
          <cell r="D300">
            <v>0</v>
          </cell>
          <cell r="E300">
            <v>0</v>
          </cell>
          <cell r="F300">
            <v>0</v>
          </cell>
          <cell r="G300">
            <v>371.85</v>
          </cell>
        </row>
        <row r="301">
          <cell r="C301">
            <v>13824.22</v>
          </cell>
          <cell r="D301">
            <v>0</v>
          </cell>
          <cell r="E301">
            <v>13912.6</v>
          </cell>
          <cell r="F301">
            <v>15043.33</v>
          </cell>
          <cell r="G301">
            <v>60173.32</v>
          </cell>
        </row>
        <row r="302">
          <cell r="C302">
            <v>0</v>
          </cell>
          <cell r="D302">
            <v>14447.83</v>
          </cell>
          <cell r="E302">
            <v>0</v>
          </cell>
          <cell r="F302">
            <v>43343.49</v>
          </cell>
          <cell r="G302">
            <v>86686.98</v>
          </cell>
        </row>
        <row r="303">
          <cell r="C303">
            <v>0</v>
          </cell>
          <cell r="D303">
            <v>0</v>
          </cell>
          <cell r="E303">
            <v>0</v>
          </cell>
          <cell r="F303">
            <v>91976.5</v>
          </cell>
          <cell r="G303">
            <v>183953</v>
          </cell>
        </row>
        <row r="304">
          <cell r="C304">
            <v>0</v>
          </cell>
          <cell r="D304">
            <v>0</v>
          </cell>
          <cell r="E304">
            <v>0</v>
          </cell>
          <cell r="F304">
            <v>0</v>
          </cell>
          <cell r="G304">
            <v>6600</v>
          </cell>
        </row>
        <row r="305">
          <cell r="C305">
            <v>0</v>
          </cell>
          <cell r="D305">
            <v>0</v>
          </cell>
          <cell r="E305">
            <v>0</v>
          </cell>
          <cell r="F305">
            <v>0</v>
          </cell>
          <cell r="G305">
            <v>7500</v>
          </cell>
        </row>
        <row r="306">
          <cell r="C306">
            <v>0</v>
          </cell>
          <cell r="D306">
            <v>3382</v>
          </cell>
          <cell r="E306">
            <v>1405.13</v>
          </cell>
          <cell r="F306">
            <v>10146</v>
          </cell>
          <cell r="G306">
            <v>48084</v>
          </cell>
        </row>
        <row r="307">
          <cell r="C307">
            <v>0</v>
          </cell>
          <cell r="D307">
            <v>882</v>
          </cell>
          <cell r="E307">
            <v>0</v>
          </cell>
          <cell r="F307">
            <v>2646</v>
          </cell>
          <cell r="G307">
            <v>8820</v>
          </cell>
        </row>
        <row r="308">
          <cell r="C308">
            <v>392.33</v>
          </cell>
          <cell r="D308">
            <v>0</v>
          </cell>
          <cell r="E308">
            <v>392.33</v>
          </cell>
          <cell r="F308">
            <v>39100</v>
          </cell>
          <cell r="G308">
            <v>825360</v>
          </cell>
        </row>
        <row r="309">
          <cell r="C309">
            <v>746.63</v>
          </cell>
          <cell r="D309">
            <v>0</v>
          </cell>
          <cell r="E309">
            <v>746.63</v>
          </cell>
          <cell r="F309">
            <v>6429</v>
          </cell>
          <cell r="G309">
            <v>25716</v>
          </cell>
        </row>
        <row r="310">
          <cell r="C310">
            <v>16599.919999999998</v>
          </cell>
          <cell r="D310">
            <v>15000</v>
          </cell>
          <cell r="E310">
            <v>37534.26</v>
          </cell>
          <cell r="F310">
            <v>15000</v>
          </cell>
          <cell r="G310">
            <v>23325</v>
          </cell>
        </row>
        <row r="311">
          <cell r="C311">
            <v>0</v>
          </cell>
          <cell r="D311">
            <v>0</v>
          </cell>
          <cell r="E311">
            <v>0</v>
          </cell>
          <cell r="F311">
            <v>0</v>
          </cell>
          <cell r="G311">
            <v>50000</v>
          </cell>
        </row>
        <row r="312">
          <cell r="C312">
            <v>14631.54</v>
          </cell>
          <cell r="D312">
            <v>35571.46</v>
          </cell>
          <cell r="E312">
            <v>44094.49</v>
          </cell>
          <cell r="F312">
            <v>106714.38</v>
          </cell>
          <cell r="G312">
            <v>454462.32</v>
          </cell>
        </row>
        <row r="313">
          <cell r="C313">
            <v>294.99</v>
          </cell>
          <cell r="D313">
            <v>0</v>
          </cell>
          <cell r="E313">
            <v>3268.33</v>
          </cell>
          <cell r="F313">
            <v>0</v>
          </cell>
          <cell r="G313">
            <v>36080</v>
          </cell>
        </row>
        <row r="314">
          <cell r="C314">
            <v>0</v>
          </cell>
          <cell r="D314">
            <v>0</v>
          </cell>
          <cell r="E314">
            <v>1442.59</v>
          </cell>
          <cell r="F314">
            <v>0</v>
          </cell>
          <cell r="G314">
            <v>173648</v>
          </cell>
        </row>
        <row r="315">
          <cell r="C315">
            <v>0</v>
          </cell>
          <cell r="D315">
            <v>6000</v>
          </cell>
          <cell r="E315">
            <v>1212.3</v>
          </cell>
          <cell r="F315">
            <v>18000</v>
          </cell>
          <cell r="G315">
            <v>156000</v>
          </cell>
        </row>
        <row r="316">
          <cell r="C316">
            <v>12539.81</v>
          </cell>
          <cell r="D316">
            <v>13376.5</v>
          </cell>
          <cell r="E316">
            <v>65036.99</v>
          </cell>
          <cell r="F316">
            <v>73079.5</v>
          </cell>
          <cell r="G316">
            <v>236118</v>
          </cell>
        </row>
        <row r="317">
          <cell r="C317">
            <v>9891.06</v>
          </cell>
          <cell r="D317">
            <v>12971.79</v>
          </cell>
          <cell r="E317">
            <v>26595.1</v>
          </cell>
          <cell r="F317">
            <v>38915.370000000003</v>
          </cell>
          <cell r="G317">
            <v>82424.28</v>
          </cell>
        </row>
        <row r="318">
          <cell r="C318">
            <v>0</v>
          </cell>
          <cell r="D318">
            <v>3500</v>
          </cell>
          <cell r="E318">
            <v>0</v>
          </cell>
          <cell r="F318">
            <v>3500</v>
          </cell>
          <cell r="G318">
            <v>10500</v>
          </cell>
        </row>
        <row r="319">
          <cell r="C319">
            <v>25212.93</v>
          </cell>
          <cell r="D319">
            <v>37662.800000000003</v>
          </cell>
          <cell r="E319">
            <v>65847.92</v>
          </cell>
          <cell r="F319">
            <v>100127.82</v>
          </cell>
          <cell r="G319">
            <v>418446.26</v>
          </cell>
        </row>
        <row r="320">
          <cell r="C320">
            <v>6260</v>
          </cell>
          <cell r="D320">
            <v>56950</v>
          </cell>
          <cell r="E320">
            <v>13776</v>
          </cell>
          <cell r="F320">
            <v>185300</v>
          </cell>
          <cell r="G320">
            <v>522950</v>
          </cell>
        </row>
        <row r="321">
          <cell r="C321">
            <v>5714.95</v>
          </cell>
          <cell r="D321">
            <v>2450</v>
          </cell>
          <cell r="E321">
            <v>8233.15</v>
          </cell>
          <cell r="F321">
            <v>12200</v>
          </cell>
          <cell r="G321">
            <v>39750</v>
          </cell>
        </row>
        <row r="322">
          <cell r="C322">
            <v>2842.1</v>
          </cell>
          <cell r="D322">
            <v>4550</v>
          </cell>
          <cell r="E322">
            <v>9596.1</v>
          </cell>
          <cell r="F322">
            <v>20500</v>
          </cell>
          <cell r="G322">
            <v>108939</v>
          </cell>
        </row>
        <row r="323">
          <cell r="C323">
            <v>7768.16</v>
          </cell>
          <cell r="D323">
            <v>14076.99</v>
          </cell>
          <cell r="E323">
            <v>9193.16</v>
          </cell>
          <cell r="F323">
            <v>25245.97</v>
          </cell>
          <cell r="G323">
            <v>152161.88</v>
          </cell>
        </row>
        <row r="324">
          <cell r="C324">
            <v>0</v>
          </cell>
          <cell r="D324">
            <v>15778</v>
          </cell>
          <cell r="E324">
            <v>0</v>
          </cell>
          <cell r="F324">
            <v>33634</v>
          </cell>
          <cell r="G324">
            <v>88987</v>
          </cell>
        </row>
        <row r="325">
          <cell r="C325">
            <v>18033.27</v>
          </cell>
          <cell r="D325">
            <v>15661.86</v>
          </cell>
          <cell r="E325">
            <v>54441.74</v>
          </cell>
          <cell r="F325">
            <v>46985.58</v>
          </cell>
          <cell r="G325">
            <v>157273.07</v>
          </cell>
        </row>
        <row r="326">
          <cell r="C326">
            <v>1764.52</v>
          </cell>
          <cell r="D326">
            <v>20050</v>
          </cell>
          <cell r="E326">
            <v>1875.52</v>
          </cell>
          <cell r="F326">
            <v>52550</v>
          </cell>
          <cell r="G326">
            <v>107900</v>
          </cell>
        </row>
        <row r="327">
          <cell r="C327">
            <v>6813.26</v>
          </cell>
          <cell r="D327">
            <v>12300.9</v>
          </cell>
          <cell r="E327">
            <v>17455.689999999999</v>
          </cell>
          <cell r="F327">
            <v>36902.699999999997</v>
          </cell>
          <cell r="G327">
            <v>132420.57999999999</v>
          </cell>
        </row>
        <row r="328">
          <cell r="C328">
            <v>647</v>
          </cell>
          <cell r="D328">
            <v>2700</v>
          </cell>
          <cell r="E328">
            <v>1471</v>
          </cell>
          <cell r="F328">
            <v>4100</v>
          </cell>
          <cell r="G328">
            <v>14400</v>
          </cell>
        </row>
        <row r="329">
          <cell r="C329">
            <v>2938</v>
          </cell>
          <cell r="D329">
            <v>7384.6</v>
          </cell>
          <cell r="E329">
            <v>8430.59</v>
          </cell>
          <cell r="F329">
            <v>22153.8</v>
          </cell>
          <cell r="G329">
            <v>123672.4</v>
          </cell>
        </row>
        <row r="330">
          <cell r="C330">
            <v>3387.8</v>
          </cell>
          <cell r="D330">
            <v>10800</v>
          </cell>
          <cell r="E330">
            <v>6637.57</v>
          </cell>
          <cell r="F330">
            <v>21565</v>
          </cell>
          <cell r="G330">
            <v>47465</v>
          </cell>
        </row>
        <row r="331">
          <cell r="C331">
            <v>4714.8900000000003</v>
          </cell>
          <cell r="D331">
            <v>11633.94</v>
          </cell>
          <cell r="E331">
            <v>38493.24</v>
          </cell>
          <cell r="F331">
            <v>38941.82</v>
          </cell>
          <cell r="G331">
            <v>146387.28</v>
          </cell>
        </row>
        <row r="332">
          <cell r="C332">
            <v>8418.15</v>
          </cell>
          <cell r="D332">
            <v>13451</v>
          </cell>
          <cell r="E332">
            <v>36530.370000000003</v>
          </cell>
          <cell r="F332">
            <v>34053</v>
          </cell>
          <cell r="G332">
            <v>126762</v>
          </cell>
        </row>
        <row r="333">
          <cell r="C333">
            <v>117722.53</v>
          </cell>
          <cell r="D333">
            <v>7500</v>
          </cell>
          <cell r="E333">
            <v>124966.42</v>
          </cell>
          <cell r="F333">
            <v>149325</v>
          </cell>
          <cell r="G333">
            <v>256200</v>
          </cell>
        </row>
        <row r="334">
          <cell r="C334">
            <v>0</v>
          </cell>
          <cell r="D334">
            <v>6250</v>
          </cell>
          <cell r="E334">
            <v>0</v>
          </cell>
          <cell r="F334">
            <v>27750</v>
          </cell>
          <cell r="G334">
            <v>84000</v>
          </cell>
        </row>
        <row r="335">
          <cell r="C335">
            <v>10849.94</v>
          </cell>
          <cell r="D335">
            <v>11891.12</v>
          </cell>
          <cell r="E335">
            <v>32133.25</v>
          </cell>
          <cell r="F335">
            <v>35673.360000000001</v>
          </cell>
          <cell r="G335">
            <v>145693.44</v>
          </cell>
        </row>
        <row r="336">
          <cell r="C336">
            <v>0</v>
          </cell>
          <cell r="D336">
            <v>12000</v>
          </cell>
          <cell r="E336">
            <v>0</v>
          </cell>
          <cell r="F336">
            <v>36000</v>
          </cell>
          <cell r="G336">
            <v>60000</v>
          </cell>
        </row>
        <row r="337">
          <cell r="C337">
            <v>0</v>
          </cell>
          <cell r="D337">
            <v>1625</v>
          </cell>
          <cell r="E337">
            <v>0</v>
          </cell>
          <cell r="F337">
            <v>4875</v>
          </cell>
          <cell r="G337">
            <v>19500</v>
          </cell>
        </row>
        <row r="338">
          <cell r="C338">
            <v>0</v>
          </cell>
          <cell r="D338">
            <v>0</v>
          </cell>
          <cell r="E338">
            <v>0</v>
          </cell>
          <cell r="F338">
            <v>0</v>
          </cell>
          <cell r="G338">
            <v>109340</v>
          </cell>
        </row>
        <row r="339">
          <cell r="C339">
            <v>0</v>
          </cell>
          <cell r="D339">
            <v>2278.17</v>
          </cell>
          <cell r="E339">
            <v>0</v>
          </cell>
          <cell r="F339">
            <v>6834.51</v>
          </cell>
          <cell r="G339">
            <v>27338.04</v>
          </cell>
        </row>
        <row r="340">
          <cell r="C340">
            <v>0</v>
          </cell>
          <cell r="D340">
            <v>0</v>
          </cell>
          <cell r="E340">
            <v>0</v>
          </cell>
          <cell r="F340">
            <v>250000</v>
          </cell>
          <cell r="G340">
            <v>1000000</v>
          </cell>
        </row>
        <row r="341">
          <cell r="C341">
            <v>21090.34</v>
          </cell>
          <cell r="D341">
            <v>13533.34</v>
          </cell>
          <cell r="E341">
            <v>59703.13</v>
          </cell>
          <cell r="F341">
            <v>41600.019999999997</v>
          </cell>
          <cell r="G341">
            <v>172150.08</v>
          </cell>
        </row>
        <row r="342">
          <cell r="C342">
            <v>0</v>
          </cell>
          <cell r="D342">
            <v>15153.34</v>
          </cell>
          <cell r="E342">
            <v>76.5</v>
          </cell>
          <cell r="F342">
            <v>94717.5</v>
          </cell>
          <cell r="G342">
            <v>591909.5</v>
          </cell>
        </row>
        <row r="343">
          <cell r="C343">
            <v>433.8</v>
          </cell>
          <cell r="D343">
            <v>0</v>
          </cell>
          <cell r="E343">
            <v>37042.82</v>
          </cell>
          <cell r="F343">
            <v>0</v>
          </cell>
          <cell r="G343">
            <v>0</v>
          </cell>
        </row>
        <row r="344">
          <cell r="C344">
            <v>0</v>
          </cell>
          <cell r="D344">
            <v>12500</v>
          </cell>
          <cell r="E344">
            <v>0</v>
          </cell>
          <cell r="F344">
            <v>108350</v>
          </cell>
          <cell r="G344">
            <v>433400</v>
          </cell>
        </row>
        <row r="345">
          <cell r="C345">
            <v>0</v>
          </cell>
          <cell r="D345">
            <v>0</v>
          </cell>
          <cell r="E345">
            <v>0</v>
          </cell>
          <cell r="F345">
            <v>0</v>
          </cell>
          <cell r="G345">
            <v>0</v>
          </cell>
        </row>
        <row r="346">
          <cell r="C346">
            <v>0</v>
          </cell>
          <cell r="D346">
            <v>1875</v>
          </cell>
          <cell r="E346">
            <v>0</v>
          </cell>
          <cell r="F346">
            <v>14375</v>
          </cell>
          <cell r="G346">
            <v>79500</v>
          </cell>
        </row>
        <row r="347">
          <cell r="C347">
            <v>18026.86</v>
          </cell>
          <cell r="D347">
            <v>26863.27</v>
          </cell>
          <cell r="E347">
            <v>43064.46</v>
          </cell>
          <cell r="F347">
            <v>82589.81</v>
          </cell>
          <cell r="G347">
            <v>305759.24</v>
          </cell>
        </row>
        <row r="348">
          <cell r="C348">
            <v>0</v>
          </cell>
          <cell r="D348">
            <v>0</v>
          </cell>
          <cell r="E348">
            <v>1327.69</v>
          </cell>
          <cell r="F348">
            <v>0</v>
          </cell>
          <cell r="G348">
            <v>0</v>
          </cell>
        </row>
        <row r="349">
          <cell r="C349">
            <v>21430.400000000001</v>
          </cell>
          <cell r="D349">
            <v>12588.35</v>
          </cell>
          <cell r="E349">
            <v>47770.33</v>
          </cell>
          <cell r="F349">
            <v>42382.05</v>
          </cell>
          <cell r="G349">
            <v>185059.20000000001</v>
          </cell>
        </row>
        <row r="350">
          <cell r="C350">
            <v>4312.79</v>
          </cell>
          <cell r="D350">
            <v>13333.33</v>
          </cell>
          <cell r="E350">
            <v>4912.6400000000003</v>
          </cell>
          <cell r="F350">
            <v>39999.99</v>
          </cell>
          <cell r="G350">
            <v>159999.96</v>
          </cell>
        </row>
        <row r="351">
          <cell r="C351">
            <v>1598.52</v>
          </cell>
          <cell r="D351">
            <v>19500</v>
          </cell>
          <cell r="E351">
            <v>13905.18</v>
          </cell>
          <cell r="F351">
            <v>58500</v>
          </cell>
          <cell r="G351">
            <v>234000</v>
          </cell>
        </row>
        <row r="352">
          <cell r="C352">
            <v>0</v>
          </cell>
          <cell r="D352">
            <v>2116.67</v>
          </cell>
          <cell r="E352">
            <v>8501.51</v>
          </cell>
          <cell r="F352">
            <v>10050.01</v>
          </cell>
          <cell r="G352">
            <v>36500.04</v>
          </cell>
        </row>
        <row r="353">
          <cell r="C353">
            <v>5500.74</v>
          </cell>
          <cell r="D353">
            <v>10000</v>
          </cell>
          <cell r="E353">
            <v>15955.27</v>
          </cell>
          <cell r="F353">
            <v>48750</v>
          </cell>
          <cell r="G353">
            <v>278450</v>
          </cell>
        </row>
        <row r="354">
          <cell r="C354">
            <v>15757.62</v>
          </cell>
          <cell r="D354">
            <v>20029.05</v>
          </cell>
          <cell r="E354">
            <v>35703.81</v>
          </cell>
          <cell r="F354">
            <v>50087.15</v>
          </cell>
          <cell r="G354">
            <v>200348.6</v>
          </cell>
        </row>
        <row r="355">
          <cell r="C355">
            <v>2915.49</v>
          </cell>
          <cell r="D355">
            <v>3161.96</v>
          </cell>
          <cell r="E355">
            <v>8547.93</v>
          </cell>
          <cell r="F355">
            <v>9485.8799999999992</v>
          </cell>
          <cell r="G355">
            <v>42943.519999999997</v>
          </cell>
        </row>
        <row r="356">
          <cell r="C356">
            <v>3507.05</v>
          </cell>
          <cell r="D356">
            <v>3962.06</v>
          </cell>
          <cell r="E356">
            <v>20141.77</v>
          </cell>
          <cell r="F356">
            <v>11886.18</v>
          </cell>
          <cell r="G356">
            <v>57544.72</v>
          </cell>
        </row>
        <row r="357">
          <cell r="C357">
            <v>419.82</v>
          </cell>
          <cell r="D357">
            <v>15500</v>
          </cell>
          <cell r="E357">
            <v>419.82</v>
          </cell>
          <cell r="F357">
            <v>46500</v>
          </cell>
          <cell r="G357">
            <v>186000</v>
          </cell>
        </row>
        <row r="358">
          <cell r="C358">
            <v>0</v>
          </cell>
          <cell r="D358">
            <v>0</v>
          </cell>
          <cell r="E358">
            <v>8252.4599999999991</v>
          </cell>
          <cell r="F358">
            <v>0</v>
          </cell>
          <cell r="G358">
            <v>0</v>
          </cell>
        </row>
        <row r="359">
          <cell r="C359">
            <v>0</v>
          </cell>
          <cell r="D359">
            <v>1666.67</v>
          </cell>
          <cell r="E359">
            <v>0</v>
          </cell>
          <cell r="F359">
            <v>5000.01</v>
          </cell>
          <cell r="G359">
            <v>20000.04</v>
          </cell>
        </row>
        <row r="360">
          <cell r="C360">
            <v>0</v>
          </cell>
          <cell r="D360">
            <v>0</v>
          </cell>
          <cell r="E360">
            <v>0</v>
          </cell>
          <cell r="F360">
            <v>21250</v>
          </cell>
          <cell r="G360">
            <v>42500</v>
          </cell>
        </row>
        <row r="361">
          <cell r="C361">
            <v>0</v>
          </cell>
          <cell r="D361">
            <v>500</v>
          </cell>
          <cell r="E361">
            <v>0</v>
          </cell>
          <cell r="F361">
            <v>1000</v>
          </cell>
          <cell r="G361">
            <v>2000</v>
          </cell>
        </row>
        <row r="362">
          <cell r="C362">
            <v>0</v>
          </cell>
          <cell r="D362">
            <v>0</v>
          </cell>
          <cell r="E362">
            <v>0</v>
          </cell>
          <cell r="F362">
            <v>10625</v>
          </cell>
          <cell r="G362">
            <v>21250</v>
          </cell>
        </row>
        <row r="363">
          <cell r="C363">
            <v>0</v>
          </cell>
          <cell r="D363">
            <v>500</v>
          </cell>
          <cell r="E363">
            <v>0</v>
          </cell>
          <cell r="F363">
            <v>1000</v>
          </cell>
          <cell r="G363">
            <v>13000</v>
          </cell>
        </row>
        <row r="364">
          <cell r="C364">
            <v>0</v>
          </cell>
          <cell r="D364">
            <v>1000</v>
          </cell>
          <cell r="E364">
            <v>3150</v>
          </cell>
          <cell r="F364">
            <v>3000</v>
          </cell>
          <cell r="G364">
            <v>10000</v>
          </cell>
        </row>
        <row r="365">
          <cell r="C365">
            <v>22087.41</v>
          </cell>
          <cell r="D365">
            <v>22802.79</v>
          </cell>
          <cell r="E365">
            <v>46516.93</v>
          </cell>
          <cell r="F365">
            <v>68408.37</v>
          </cell>
          <cell r="G365">
            <v>276400.23</v>
          </cell>
        </row>
        <row r="366">
          <cell r="C366">
            <v>5957.27</v>
          </cell>
          <cell r="D366">
            <v>13456.41</v>
          </cell>
          <cell r="E366">
            <v>16143.96</v>
          </cell>
          <cell r="F366">
            <v>39849.25</v>
          </cell>
          <cell r="G366">
            <v>169380.09</v>
          </cell>
        </row>
        <row r="367">
          <cell r="C367">
            <v>0</v>
          </cell>
          <cell r="D367">
            <v>416.67</v>
          </cell>
          <cell r="E367">
            <v>0</v>
          </cell>
          <cell r="F367">
            <v>1250.01</v>
          </cell>
          <cell r="G367">
            <v>5000.04</v>
          </cell>
        </row>
        <row r="368">
          <cell r="C368">
            <v>15371.46</v>
          </cell>
          <cell r="D368">
            <v>20928.8</v>
          </cell>
          <cell r="E368">
            <v>27874.240000000002</v>
          </cell>
          <cell r="F368">
            <v>67286.399999999994</v>
          </cell>
          <cell r="G368">
            <v>259259.35</v>
          </cell>
        </row>
        <row r="369">
          <cell r="C369">
            <v>4077.44</v>
          </cell>
          <cell r="D369">
            <v>22538.84</v>
          </cell>
          <cell r="E369">
            <v>5507.42</v>
          </cell>
          <cell r="F369">
            <v>67616.52</v>
          </cell>
          <cell r="G369">
            <v>270466.08</v>
          </cell>
        </row>
        <row r="370">
          <cell r="C370">
            <v>125.12</v>
          </cell>
          <cell r="D370">
            <v>75000</v>
          </cell>
          <cell r="E370">
            <v>125.12</v>
          </cell>
          <cell r="F370">
            <v>225000</v>
          </cell>
          <cell r="G370">
            <v>900000</v>
          </cell>
        </row>
        <row r="371">
          <cell r="C371">
            <v>0</v>
          </cell>
          <cell r="D371">
            <v>7916.67</v>
          </cell>
          <cell r="E371">
            <v>0</v>
          </cell>
          <cell r="F371">
            <v>23750.01</v>
          </cell>
          <cell r="G371">
            <v>95000.04</v>
          </cell>
        </row>
        <row r="372">
          <cell r="C372">
            <v>3971.61</v>
          </cell>
          <cell r="D372">
            <v>3961</v>
          </cell>
          <cell r="E372">
            <v>14012.57</v>
          </cell>
          <cell r="F372">
            <v>11883</v>
          </cell>
          <cell r="G372">
            <v>32688</v>
          </cell>
        </row>
        <row r="373">
          <cell r="C373">
            <v>3287</v>
          </cell>
          <cell r="D373">
            <v>4505</v>
          </cell>
          <cell r="E373">
            <v>4114.68</v>
          </cell>
          <cell r="F373">
            <v>7825</v>
          </cell>
          <cell r="G373">
            <v>15580</v>
          </cell>
        </row>
        <row r="374">
          <cell r="C374">
            <v>9510.7800000000007</v>
          </cell>
          <cell r="D374">
            <v>7625.63</v>
          </cell>
          <cell r="E374">
            <v>28944.33</v>
          </cell>
          <cell r="F374">
            <v>25643.89</v>
          </cell>
          <cell r="G374">
            <v>99754.559999999998</v>
          </cell>
        </row>
        <row r="375">
          <cell r="C375">
            <v>4036.04</v>
          </cell>
          <cell r="D375">
            <v>26250</v>
          </cell>
          <cell r="E375">
            <v>4520.97</v>
          </cell>
          <cell r="F375">
            <v>78750</v>
          </cell>
          <cell r="G375">
            <v>315000</v>
          </cell>
        </row>
        <row r="376">
          <cell r="C376">
            <v>896.62</v>
          </cell>
          <cell r="D376">
            <v>6666.67</v>
          </cell>
          <cell r="E376">
            <v>3790.52</v>
          </cell>
          <cell r="F376">
            <v>20000.009999999998</v>
          </cell>
          <cell r="G376">
            <v>80000.039999999994</v>
          </cell>
        </row>
        <row r="377">
          <cell r="C377">
            <v>9.76</v>
          </cell>
          <cell r="D377">
            <v>6250</v>
          </cell>
          <cell r="E377">
            <v>240.9</v>
          </cell>
          <cell r="F377">
            <v>18750</v>
          </cell>
          <cell r="G377">
            <v>75000</v>
          </cell>
        </row>
        <row r="378">
          <cell r="C378">
            <v>0</v>
          </cell>
          <cell r="D378">
            <v>1666.67</v>
          </cell>
          <cell r="E378">
            <v>0</v>
          </cell>
          <cell r="F378">
            <v>5000.01</v>
          </cell>
          <cell r="G378">
            <v>20000.04</v>
          </cell>
        </row>
        <row r="379">
          <cell r="C379">
            <v>1127.72</v>
          </cell>
          <cell r="D379">
            <v>10000</v>
          </cell>
          <cell r="E379">
            <v>1158.1600000000001</v>
          </cell>
          <cell r="F379">
            <v>30000</v>
          </cell>
          <cell r="G379">
            <v>118008.66</v>
          </cell>
        </row>
        <row r="380">
          <cell r="C380">
            <v>0</v>
          </cell>
          <cell r="D380">
            <v>612.5</v>
          </cell>
          <cell r="E380">
            <v>0</v>
          </cell>
          <cell r="F380">
            <v>1837.5</v>
          </cell>
          <cell r="G380">
            <v>7350</v>
          </cell>
        </row>
        <row r="381">
          <cell r="C381">
            <v>17.600000000000001</v>
          </cell>
          <cell r="D381">
            <v>637.1</v>
          </cell>
          <cell r="E381">
            <v>2522.66</v>
          </cell>
          <cell r="F381">
            <v>1911.3</v>
          </cell>
          <cell r="G381">
            <v>8761.85</v>
          </cell>
        </row>
        <row r="382">
          <cell r="C382">
            <v>1493.16</v>
          </cell>
          <cell r="D382">
            <v>2634.42</v>
          </cell>
          <cell r="E382">
            <v>9741.3700000000008</v>
          </cell>
          <cell r="F382">
            <v>7903.26</v>
          </cell>
          <cell r="G382">
            <v>34488.32</v>
          </cell>
        </row>
        <row r="383">
          <cell r="C383">
            <v>1178.68</v>
          </cell>
          <cell r="D383">
            <v>2120</v>
          </cell>
          <cell r="E383">
            <v>1178.68</v>
          </cell>
          <cell r="F383">
            <v>4240</v>
          </cell>
          <cell r="G383">
            <v>16960</v>
          </cell>
        </row>
        <row r="384">
          <cell r="C384">
            <v>33357.08</v>
          </cell>
          <cell r="D384">
            <v>24860.39</v>
          </cell>
          <cell r="E384">
            <v>88869.19</v>
          </cell>
          <cell r="F384">
            <v>141627.43</v>
          </cell>
          <cell r="G384">
            <v>274347.32</v>
          </cell>
        </row>
        <row r="385">
          <cell r="C385">
            <v>1121.94</v>
          </cell>
          <cell r="D385">
            <v>1371.94</v>
          </cell>
          <cell r="E385">
            <v>3926.08</v>
          </cell>
          <cell r="F385">
            <v>4115.82</v>
          </cell>
          <cell r="G385">
            <v>16537.46</v>
          </cell>
        </row>
        <row r="386">
          <cell r="C386">
            <v>1017.77</v>
          </cell>
          <cell r="D386">
            <v>635.25</v>
          </cell>
          <cell r="E386">
            <v>1017.77</v>
          </cell>
          <cell r="F386">
            <v>1905.75</v>
          </cell>
          <cell r="G386">
            <v>7623</v>
          </cell>
        </row>
        <row r="387">
          <cell r="C387">
            <v>10544.88</v>
          </cell>
          <cell r="D387">
            <v>9219.4500000000007</v>
          </cell>
          <cell r="E387">
            <v>29285.49</v>
          </cell>
          <cell r="F387">
            <v>27658.35</v>
          </cell>
          <cell r="G387">
            <v>110855.92</v>
          </cell>
        </row>
        <row r="388">
          <cell r="C388">
            <v>0</v>
          </cell>
          <cell r="D388">
            <v>1490.16</v>
          </cell>
          <cell r="E388">
            <v>0</v>
          </cell>
          <cell r="F388">
            <v>4470.4799999999996</v>
          </cell>
          <cell r="G388">
            <v>17881.919999999998</v>
          </cell>
        </row>
        <row r="389">
          <cell r="C389">
            <v>695.88</v>
          </cell>
          <cell r="D389">
            <v>1816.1</v>
          </cell>
          <cell r="E389">
            <v>695.88</v>
          </cell>
          <cell r="F389">
            <v>5448.3</v>
          </cell>
          <cell r="G389">
            <v>21793.200000000001</v>
          </cell>
        </row>
        <row r="390">
          <cell r="C390">
            <v>229.05</v>
          </cell>
          <cell r="D390">
            <v>1048</v>
          </cell>
          <cell r="E390">
            <v>229.05</v>
          </cell>
          <cell r="F390">
            <v>3144</v>
          </cell>
          <cell r="G390">
            <v>12576</v>
          </cell>
        </row>
        <row r="391">
          <cell r="C391">
            <v>3088.32</v>
          </cell>
          <cell r="D391">
            <v>3206.77</v>
          </cell>
          <cell r="E391">
            <v>9265.19</v>
          </cell>
          <cell r="F391">
            <v>9620.31</v>
          </cell>
          <cell r="G391">
            <v>38481.24</v>
          </cell>
        </row>
        <row r="392">
          <cell r="C392">
            <v>23443.63</v>
          </cell>
          <cell r="D392">
            <v>32175.53</v>
          </cell>
          <cell r="E392">
            <v>23443.63</v>
          </cell>
          <cell r="F392">
            <v>38674.14</v>
          </cell>
          <cell r="G392">
            <v>265437.28000000003</v>
          </cell>
        </row>
        <row r="393">
          <cell r="C393">
            <v>18900.990000000002</v>
          </cell>
          <cell r="D393">
            <v>19257.150000000001</v>
          </cell>
          <cell r="E393">
            <v>58278.07</v>
          </cell>
          <cell r="F393">
            <v>54975.45</v>
          </cell>
          <cell r="G393">
            <v>217846.04</v>
          </cell>
        </row>
        <row r="394">
          <cell r="C394">
            <v>17.09</v>
          </cell>
          <cell r="D394">
            <v>8693.09</v>
          </cell>
          <cell r="E394">
            <v>1455.86</v>
          </cell>
          <cell r="F394">
            <v>26079.27</v>
          </cell>
          <cell r="G394">
            <v>128045.85</v>
          </cell>
        </row>
        <row r="395">
          <cell r="C395">
            <v>0</v>
          </cell>
          <cell r="D395">
            <v>30516.91</v>
          </cell>
          <cell r="E395">
            <v>26142.05</v>
          </cell>
          <cell r="F395">
            <v>75214.570000000007</v>
          </cell>
          <cell r="G395">
            <v>181016.45</v>
          </cell>
        </row>
        <row r="396">
          <cell r="C396">
            <v>0</v>
          </cell>
          <cell r="D396">
            <v>0</v>
          </cell>
          <cell r="E396">
            <v>0</v>
          </cell>
          <cell r="F396">
            <v>7500</v>
          </cell>
          <cell r="G396">
            <v>15000</v>
          </cell>
        </row>
        <row r="397">
          <cell r="C397">
            <v>279.56</v>
          </cell>
          <cell r="D397">
            <v>7264.42</v>
          </cell>
          <cell r="E397">
            <v>11019.27</v>
          </cell>
          <cell r="F397">
            <v>21793.26</v>
          </cell>
          <cell r="G397">
            <v>87173.04</v>
          </cell>
        </row>
        <row r="398">
          <cell r="C398">
            <v>1995.51</v>
          </cell>
          <cell r="D398">
            <v>8040.71</v>
          </cell>
          <cell r="E398">
            <v>8943.93</v>
          </cell>
          <cell r="F398">
            <v>23003.41</v>
          </cell>
          <cell r="G398">
            <v>86889.37</v>
          </cell>
        </row>
        <row r="399">
          <cell r="C399">
            <v>1608.68</v>
          </cell>
          <cell r="D399">
            <v>8516.34</v>
          </cell>
          <cell r="E399">
            <v>11868.04</v>
          </cell>
          <cell r="F399">
            <v>30507</v>
          </cell>
          <cell r="G399">
            <v>30507</v>
          </cell>
        </row>
        <row r="400">
          <cell r="C400">
            <v>10490.44</v>
          </cell>
          <cell r="D400">
            <v>12336.02</v>
          </cell>
          <cell r="E400">
            <v>32920.449999999997</v>
          </cell>
          <cell r="F400">
            <v>39805.06</v>
          </cell>
          <cell r="G400">
            <v>151228.21</v>
          </cell>
        </row>
        <row r="401">
          <cell r="C401">
            <v>0</v>
          </cell>
          <cell r="D401">
            <v>9611.58</v>
          </cell>
          <cell r="E401">
            <v>2811.07</v>
          </cell>
          <cell r="F401">
            <v>28834.74</v>
          </cell>
          <cell r="G401">
            <v>97699.98</v>
          </cell>
        </row>
        <row r="402">
          <cell r="C402">
            <v>61.54</v>
          </cell>
          <cell r="D402">
            <v>10371.75</v>
          </cell>
          <cell r="E402">
            <v>2285.29</v>
          </cell>
          <cell r="F402">
            <v>31115.25</v>
          </cell>
          <cell r="G402">
            <v>124461</v>
          </cell>
        </row>
        <row r="403">
          <cell r="C403">
            <v>102.56</v>
          </cell>
          <cell r="D403">
            <v>13869.9</v>
          </cell>
          <cell r="E403">
            <v>3249.42</v>
          </cell>
          <cell r="F403">
            <v>41609.67</v>
          </cell>
          <cell r="G403">
            <v>161266.99</v>
          </cell>
        </row>
        <row r="404">
          <cell r="C404">
            <v>0</v>
          </cell>
          <cell r="D404">
            <v>3333.33</v>
          </cell>
          <cell r="E404">
            <v>0</v>
          </cell>
          <cell r="F404">
            <v>9999.99</v>
          </cell>
          <cell r="G404">
            <v>39999.96</v>
          </cell>
        </row>
        <row r="405">
          <cell r="C405">
            <v>59.49</v>
          </cell>
          <cell r="D405">
            <v>0</v>
          </cell>
          <cell r="E405">
            <v>1390.94</v>
          </cell>
          <cell r="F405">
            <v>0</v>
          </cell>
          <cell r="G405">
            <v>0</v>
          </cell>
        </row>
        <row r="406">
          <cell r="C406">
            <v>1032.32</v>
          </cell>
          <cell r="D406">
            <v>520.63</v>
          </cell>
          <cell r="E406">
            <v>2790.93</v>
          </cell>
          <cell r="F406">
            <v>1572.02</v>
          </cell>
          <cell r="G406">
            <v>9277.69</v>
          </cell>
        </row>
        <row r="407">
          <cell r="C407">
            <v>0</v>
          </cell>
          <cell r="D407">
            <v>827.08</v>
          </cell>
          <cell r="E407">
            <v>0</v>
          </cell>
          <cell r="F407">
            <v>2481.2399999999998</v>
          </cell>
          <cell r="G407">
            <v>9924.9599999999991</v>
          </cell>
        </row>
        <row r="408">
          <cell r="C408">
            <v>11974.17</v>
          </cell>
          <cell r="D408">
            <v>23350</v>
          </cell>
          <cell r="E408">
            <v>47997.54</v>
          </cell>
          <cell r="F408">
            <v>70050</v>
          </cell>
          <cell r="G408">
            <v>280200</v>
          </cell>
        </row>
        <row r="409">
          <cell r="C409">
            <v>3306.29</v>
          </cell>
          <cell r="D409">
            <v>3560.88</v>
          </cell>
          <cell r="E409">
            <v>9778.6299999999992</v>
          </cell>
          <cell r="F409">
            <v>10682.64</v>
          </cell>
          <cell r="G409">
            <v>42730.559999999998</v>
          </cell>
        </row>
        <row r="410">
          <cell r="C410">
            <v>236.33</v>
          </cell>
          <cell r="D410">
            <v>123.38</v>
          </cell>
          <cell r="E410">
            <v>708.12</v>
          </cell>
          <cell r="F410">
            <v>370.14</v>
          </cell>
          <cell r="G410">
            <v>1480.56</v>
          </cell>
        </row>
        <row r="411">
          <cell r="C411">
            <v>7944.44</v>
          </cell>
          <cell r="D411">
            <v>7861.44</v>
          </cell>
          <cell r="E411">
            <v>23068.33</v>
          </cell>
          <cell r="F411">
            <v>23584.32</v>
          </cell>
          <cell r="G411">
            <v>94337.279999999999</v>
          </cell>
        </row>
        <row r="412">
          <cell r="C412">
            <v>10858.23</v>
          </cell>
          <cell r="D412">
            <v>9583.35</v>
          </cell>
          <cell r="E412">
            <v>22066.25</v>
          </cell>
          <cell r="F412">
            <v>53750.05</v>
          </cell>
          <cell r="G412">
            <v>110000.2</v>
          </cell>
        </row>
        <row r="413">
          <cell r="C413">
            <v>3105.71</v>
          </cell>
          <cell r="D413">
            <v>600</v>
          </cell>
          <cell r="E413">
            <v>3105.71</v>
          </cell>
          <cell r="F413">
            <v>10800</v>
          </cell>
          <cell r="G413">
            <v>43200</v>
          </cell>
        </row>
        <row r="414">
          <cell r="C414">
            <v>0</v>
          </cell>
          <cell r="D414">
            <v>3250</v>
          </cell>
          <cell r="E414">
            <v>13258.58</v>
          </cell>
          <cell r="F414">
            <v>15750</v>
          </cell>
          <cell r="G414">
            <v>95000</v>
          </cell>
        </row>
        <row r="415">
          <cell r="C415">
            <v>6375.95</v>
          </cell>
          <cell r="D415">
            <v>10585.98</v>
          </cell>
          <cell r="E415">
            <v>38014.800000000003</v>
          </cell>
          <cell r="F415">
            <v>31757.94</v>
          </cell>
          <cell r="G415">
            <v>127031.76</v>
          </cell>
        </row>
        <row r="416">
          <cell r="C416">
            <v>2275.2199999999998</v>
          </cell>
          <cell r="D416">
            <v>6016.67</v>
          </cell>
          <cell r="E416">
            <v>9730.6299999999992</v>
          </cell>
          <cell r="F416">
            <v>20450.009999999998</v>
          </cell>
          <cell r="G416">
            <v>69500.039999999994</v>
          </cell>
        </row>
        <row r="417">
          <cell r="C417">
            <v>15728.94</v>
          </cell>
          <cell r="D417">
            <v>15343.84</v>
          </cell>
          <cell r="E417">
            <v>41631.86</v>
          </cell>
          <cell r="F417">
            <v>46031.519999999997</v>
          </cell>
          <cell r="G417">
            <v>184237.68</v>
          </cell>
        </row>
        <row r="418">
          <cell r="C418">
            <v>10730.83</v>
          </cell>
          <cell r="D418">
            <v>26250</v>
          </cell>
          <cell r="E418">
            <v>45007.71</v>
          </cell>
          <cell r="F418">
            <v>68750</v>
          </cell>
          <cell r="G418">
            <v>105000</v>
          </cell>
        </row>
        <row r="419">
          <cell r="C419">
            <v>4598.7</v>
          </cell>
          <cell r="D419">
            <v>11666.67</v>
          </cell>
          <cell r="E419">
            <v>12116.39</v>
          </cell>
          <cell r="F419">
            <v>33000.01</v>
          </cell>
          <cell r="G419">
            <v>102000.04</v>
          </cell>
        </row>
        <row r="420">
          <cell r="C420">
            <v>20008.75</v>
          </cell>
          <cell r="D420">
            <v>9000</v>
          </cell>
          <cell r="E420">
            <v>40609.620000000003</v>
          </cell>
          <cell r="F420">
            <v>20200</v>
          </cell>
          <cell r="G420">
            <v>25450</v>
          </cell>
        </row>
        <row r="421">
          <cell r="C421">
            <v>15673.38</v>
          </cell>
          <cell r="D421">
            <v>9166.0499999999993</v>
          </cell>
          <cell r="E421">
            <v>103563.56</v>
          </cell>
          <cell r="F421">
            <v>27498.15</v>
          </cell>
          <cell r="G421">
            <v>109992.6</v>
          </cell>
        </row>
        <row r="422">
          <cell r="C422">
            <v>91129.53</v>
          </cell>
          <cell r="D422">
            <v>101581.13</v>
          </cell>
          <cell r="E422">
            <v>116970.27</v>
          </cell>
          <cell r="F422">
            <v>387053.92</v>
          </cell>
          <cell r="G422">
            <v>948099.92</v>
          </cell>
        </row>
        <row r="423">
          <cell r="C423">
            <v>6270.64</v>
          </cell>
          <cell r="D423">
            <v>63003.839999999997</v>
          </cell>
          <cell r="E423">
            <v>14704.77</v>
          </cell>
          <cell r="F423">
            <v>148511.51999999999</v>
          </cell>
          <cell r="G423">
            <v>443046.08</v>
          </cell>
        </row>
        <row r="424">
          <cell r="C424">
            <v>0</v>
          </cell>
          <cell r="D424">
            <v>0</v>
          </cell>
          <cell r="E424">
            <v>0</v>
          </cell>
          <cell r="F424">
            <v>0</v>
          </cell>
          <cell r="G424">
            <v>109500</v>
          </cell>
        </row>
        <row r="425">
          <cell r="C425">
            <v>3465.62</v>
          </cell>
          <cell r="D425">
            <v>0</v>
          </cell>
          <cell r="E425">
            <v>11640.45</v>
          </cell>
          <cell r="F425">
            <v>55000</v>
          </cell>
          <cell r="G425">
            <v>55000</v>
          </cell>
        </row>
        <row r="426">
          <cell r="C426">
            <v>4576.4799999999996</v>
          </cell>
          <cell r="D426">
            <v>4926.2700000000004</v>
          </cell>
          <cell r="E426">
            <v>13446.28</v>
          </cell>
          <cell r="F426">
            <v>14778.81</v>
          </cell>
          <cell r="G426">
            <v>59375.71</v>
          </cell>
        </row>
        <row r="427">
          <cell r="C427">
            <v>3443.65</v>
          </cell>
          <cell r="D427">
            <v>3358.33</v>
          </cell>
          <cell r="E427">
            <v>13612.75</v>
          </cell>
          <cell r="F427">
            <v>10974.99</v>
          </cell>
          <cell r="G427">
            <v>45699.96</v>
          </cell>
        </row>
        <row r="428">
          <cell r="C428">
            <v>0</v>
          </cell>
          <cell r="D428">
            <v>416.67</v>
          </cell>
          <cell r="E428">
            <v>0</v>
          </cell>
          <cell r="F428">
            <v>1250.01</v>
          </cell>
          <cell r="G428">
            <v>5000.04</v>
          </cell>
        </row>
        <row r="429">
          <cell r="C429">
            <v>39551.589999999997</v>
          </cell>
          <cell r="D429">
            <v>64007.91</v>
          </cell>
          <cell r="E429">
            <v>98152.39</v>
          </cell>
          <cell r="F429">
            <v>222586.32</v>
          </cell>
          <cell r="G429">
            <v>899922.08</v>
          </cell>
        </row>
        <row r="430">
          <cell r="C430">
            <v>9565.7099999999991</v>
          </cell>
          <cell r="D430">
            <v>0</v>
          </cell>
          <cell r="E430">
            <v>20726.64</v>
          </cell>
          <cell r="F430">
            <v>0</v>
          </cell>
          <cell r="G430">
            <v>0</v>
          </cell>
        </row>
        <row r="431">
          <cell r="C431">
            <v>1579.49</v>
          </cell>
          <cell r="D431">
            <v>0</v>
          </cell>
          <cell r="E431">
            <v>1579.49</v>
          </cell>
          <cell r="F431">
            <v>0</v>
          </cell>
          <cell r="G431">
            <v>0</v>
          </cell>
        </row>
        <row r="432">
          <cell r="C432">
            <v>0</v>
          </cell>
          <cell r="D432">
            <v>6109.99</v>
          </cell>
          <cell r="E432">
            <v>0</v>
          </cell>
          <cell r="F432">
            <v>18329.97</v>
          </cell>
          <cell r="G432">
            <v>73319.88</v>
          </cell>
        </row>
        <row r="433">
          <cell r="C433">
            <v>9.5299999999999994</v>
          </cell>
          <cell r="D433">
            <v>2534.4</v>
          </cell>
          <cell r="E433">
            <v>9.5299999999999994</v>
          </cell>
          <cell r="F433">
            <v>7603.2</v>
          </cell>
          <cell r="G433">
            <v>30412.799999999999</v>
          </cell>
        </row>
        <row r="434">
          <cell r="C434">
            <v>1558.34</v>
          </cell>
          <cell r="D434">
            <v>0</v>
          </cell>
          <cell r="E434">
            <v>4812.88</v>
          </cell>
          <cell r="F434">
            <v>0</v>
          </cell>
          <cell r="G434">
            <v>0</v>
          </cell>
        </row>
        <row r="435">
          <cell r="C435">
            <v>11218.99</v>
          </cell>
          <cell r="D435">
            <v>10035.67</v>
          </cell>
          <cell r="E435">
            <v>36437.769999999997</v>
          </cell>
          <cell r="F435">
            <v>35519.67</v>
          </cell>
          <cell r="G435">
            <v>101483.64</v>
          </cell>
        </row>
        <row r="436">
          <cell r="C436">
            <v>0</v>
          </cell>
          <cell r="D436">
            <v>2922.92</v>
          </cell>
          <cell r="E436">
            <v>0</v>
          </cell>
          <cell r="F436">
            <v>8768.76</v>
          </cell>
          <cell r="G436">
            <v>35075.040000000001</v>
          </cell>
        </row>
        <row r="437">
          <cell r="C437">
            <v>12683.79</v>
          </cell>
          <cell r="D437">
            <v>10236.91</v>
          </cell>
          <cell r="E437">
            <v>14762.15</v>
          </cell>
          <cell r="F437">
            <v>30710.73</v>
          </cell>
          <cell r="G437">
            <v>122842.92</v>
          </cell>
        </row>
        <row r="438">
          <cell r="C438">
            <v>15096.33</v>
          </cell>
          <cell r="D438">
            <v>27460.67</v>
          </cell>
          <cell r="E438">
            <v>38717.17</v>
          </cell>
          <cell r="F438">
            <v>82381.679999999993</v>
          </cell>
          <cell r="G438">
            <v>329527.71000000002</v>
          </cell>
        </row>
        <row r="439">
          <cell r="C439">
            <v>0</v>
          </cell>
          <cell r="D439">
            <v>58032.21</v>
          </cell>
          <cell r="E439">
            <v>0</v>
          </cell>
          <cell r="F439">
            <v>174096.63</v>
          </cell>
          <cell r="G439">
            <v>696386.52</v>
          </cell>
        </row>
        <row r="440">
          <cell r="C440">
            <v>114436.97</v>
          </cell>
          <cell r="D440">
            <v>127752.72</v>
          </cell>
          <cell r="E440">
            <v>293653.84000000003</v>
          </cell>
          <cell r="F440">
            <v>373248.04</v>
          </cell>
          <cell r="G440">
            <v>1497082.66</v>
          </cell>
        </row>
        <row r="441">
          <cell r="C441">
            <v>1508.7</v>
          </cell>
          <cell r="D441">
            <v>5000</v>
          </cell>
          <cell r="E441">
            <v>1508.7</v>
          </cell>
          <cell r="F441">
            <v>15000</v>
          </cell>
          <cell r="G441">
            <v>60000</v>
          </cell>
        </row>
        <row r="442">
          <cell r="C442">
            <v>26956.98</v>
          </cell>
          <cell r="D442">
            <v>46773.91</v>
          </cell>
          <cell r="E442">
            <v>70940.63</v>
          </cell>
          <cell r="F442">
            <v>140125.26999999999</v>
          </cell>
          <cell r="G442">
            <v>556720.46</v>
          </cell>
        </row>
        <row r="443">
          <cell r="C443">
            <v>30536.69</v>
          </cell>
          <cell r="D443">
            <v>38668.9</v>
          </cell>
          <cell r="E443">
            <v>73777.509999999995</v>
          </cell>
          <cell r="F443">
            <v>118706.7</v>
          </cell>
          <cell r="G443">
            <v>490326.8</v>
          </cell>
        </row>
        <row r="444">
          <cell r="C444">
            <v>7951.8</v>
          </cell>
          <cell r="D444">
            <v>17960.88</v>
          </cell>
          <cell r="E444">
            <v>25955.83</v>
          </cell>
          <cell r="F444">
            <v>53682.64</v>
          </cell>
          <cell r="G444">
            <v>234347.56</v>
          </cell>
        </row>
        <row r="445">
          <cell r="C445">
            <v>27669.73</v>
          </cell>
          <cell r="D445">
            <v>0</v>
          </cell>
          <cell r="E445">
            <v>56521.59</v>
          </cell>
          <cell r="F445">
            <v>0</v>
          </cell>
          <cell r="G445">
            <v>0</v>
          </cell>
        </row>
        <row r="446">
          <cell r="C446">
            <v>19651.53</v>
          </cell>
          <cell r="D446">
            <v>11162.68</v>
          </cell>
          <cell r="E446">
            <v>64601.64</v>
          </cell>
          <cell r="F446">
            <v>41438.04</v>
          </cell>
          <cell r="G446">
            <v>174300.16</v>
          </cell>
        </row>
        <row r="447">
          <cell r="C447">
            <v>936.07</v>
          </cell>
          <cell r="D447">
            <v>2037.43</v>
          </cell>
          <cell r="E447">
            <v>7084.89</v>
          </cell>
          <cell r="F447">
            <v>6112.29</v>
          </cell>
          <cell r="G447">
            <v>24635.16</v>
          </cell>
        </row>
        <row r="448">
          <cell r="C448">
            <v>0</v>
          </cell>
          <cell r="D448">
            <v>0</v>
          </cell>
          <cell r="E448">
            <v>30599</v>
          </cell>
          <cell r="F448">
            <v>41900</v>
          </cell>
          <cell r="G448">
            <v>153200</v>
          </cell>
        </row>
        <row r="449">
          <cell r="C449">
            <v>4347.09</v>
          </cell>
          <cell r="D449">
            <v>2800.8</v>
          </cell>
          <cell r="E449">
            <v>22105.11</v>
          </cell>
          <cell r="F449">
            <v>8402.4</v>
          </cell>
          <cell r="G449">
            <v>34167.599999999999</v>
          </cell>
        </row>
        <row r="450">
          <cell r="C450">
            <v>0</v>
          </cell>
          <cell r="D450">
            <v>2416.67</v>
          </cell>
          <cell r="E450">
            <v>212.2</v>
          </cell>
          <cell r="F450">
            <v>15550.01</v>
          </cell>
          <cell r="G450">
            <v>59200.04</v>
          </cell>
        </row>
        <row r="451">
          <cell r="C451">
            <v>0</v>
          </cell>
          <cell r="D451">
            <v>0</v>
          </cell>
          <cell r="E451">
            <v>348.03</v>
          </cell>
          <cell r="F451">
            <v>0</v>
          </cell>
          <cell r="G451">
            <v>0</v>
          </cell>
        </row>
        <row r="452">
          <cell r="C452">
            <v>2858.1</v>
          </cell>
          <cell r="D452">
            <v>5643.55</v>
          </cell>
          <cell r="E452">
            <v>11515.68</v>
          </cell>
          <cell r="F452">
            <v>16530.650000000001</v>
          </cell>
          <cell r="G452">
            <v>66480.600000000006</v>
          </cell>
        </row>
        <row r="453">
          <cell r="C453">
            <v>0</v>
          </cell>
          <cell r="D453">
            <v>20833.330000000002</v>
          </cell>
          <cell r="E453">
            <v>0</v>
          </cell>
          <cell r="F453">
            <v>62499.99</v>
          </cell>
          <cell r="G453">
            <v>249999.96</v>
          </cell>
        </row>
        <row r="454">
          <cell r="C454">
            <v>0</v>
          </cell>
          <cell r="D454">
            <v>1250</v>
          </cell>
          <cell r="E454">
            <v>0</v>
          </cell>
          <cell r="F454">
            <v>3750</v>
          </cell>
          <cell r="G454">
            <v>15000</v>
          </cell>
        </row>
        <row r="455">
          <cell r="C455">
            <v>25295.07</v>
          </cell>
          <cell r="D455">
            <v>21408.97</v>
          </cell>
          <cell r="E455">
            <v>47959.87</v>
          </cell>
          <cell r="F455">
            <v>54268.23</v>
          </cell>
          <cell r="G455">
            <v>239106.96</v>
          </cell>
        </row>
        <row r="456">
          <cell r="C456">
            <v>-833.34</v>
          </cell>
          <cell r="D456">
            <v>9666.67</v>
          </cell>
          <cell r="E456">
            <v>-375.59</v>
          </cell>
          <cell r="F456">
            <v>31000.01</v>
          </cell>
          <cell r="G456">
            <v>124000.04</v>
          </cell>
        </row>
        <row r="457">
          <cell r="C457">
            <v>0</v>
          </cell>
          <cell r="D457">
            <v>0</v>
          </cell>
          <cell r="E457">
            <v>0</v>
          </cell>
          <cell r="F457">
            <v>275000</v>
          </cell>
          <cell r="G457">
            <v>1100000</v>
          </cell>
        </row>
        <row r="458">
          <cell r="C458">
            <v>-1307.08</v>
          </cell>
          <cell r="D458">
            <v>4166.67</v>
          </cell>
          <cell r="E458">
            <v>11754.1</v>
          </cell>
          <cell r="F458">
            <v>12500.01</v>
          </cell>
          <cell r="G458">
            <v>50000.04</v>
          </cell>
        </row>
        <row r="459">
          <cell r="C459">
            <v>0</v>
          </cell>
          <cell r="D459">
            <v>833.33</v>
          </cell>
          <cell r="E459">
            <v>0</v>
          </cell>
          <cell r="F459">
            <v>2499.9899999999998</v>
          </cell>
          <cell r="G459">
            <v>9999.9599999999991</v>
          </cell>
        </row>
        <row r="460">
          <cell r="C460">
            <v>10348.18</v>
          </cell>
          <cell r="D460">
            <v>17585.990000000002</v>
          </cell>
          <cell r="E460">
            <v>30687.360000000001</v>
          </cell>
          <cell r="F460">
            <v>52757.97</v>
          </cell>
          <cell r="G460">
            <v>211031.92</v>
          </cell>
        </row>
        <row r="461">
          <cell r="C461">
            <v>1388.38</v>
          </cell>
          <cell r="D461">
            <v>4848.18</v>
          </cell>
          <cell r="E461">
            <v>5058.38</v>
          </cell>
          <cell r="F461">
            <v>14544.54</v>
          </cell>
          <cell r="G461">
            <v>58178.16</v>
          </cell>
        </row>
        <row r="462">
          <cell r="C462">
            <v>9648.3700000000008</v>
          </cell>
          <cell r="D462">
            <v>5206.08</v>
          </cell>
          <cell r="E462">
            <v>9648.3700000000008</v>
          </cell>
          <cell r="F462">
            <v>15618.24</v>
          </cell>
          <cell r="G462">
            <v>62472.959999999999</v>
          </cell>
        </row>
        <row r="463">
          <cell r="C463">
            <v>5583.33</v>
          </cell>
          <cell r="D463">
            <v>2995</v>
          </cell>
          <cell r="E463">
            <v>5583.33</v>
          </cell>
          <cell r="F463">
            <v>13585</v>
          </cell>
          <cell r="G463">
            <v>42340</v>
          </cell>
        </row>
        <row r="464">
          <cell r="C464">
            <v>676.75</v>
          </cell>
          <cell r="D464">
            <v>2300</v>
          </cell>
          <cell r="E464">
            <v>2355.02</v>
          </cell>
          <cell r="F464">
            <v>13300</v>
          </cell>
          <cell r="G464">
            <v>36000</v>
          </cell>
        </row>
        <row r="465">
          <cell r="C465">
            <v>0</v>
          </cell>
          <cell r="D465">
            <v>2916.67</v>
          </cell>
          <cell r="E465">
            <v>0</v>
          </cell>
          <cell r="F465">
            <v>19750.009999999998</v>
          </cell>
          <cell r="G465">
            <v>56000.04</v>
          </cell>
        </row>
        <row r="466">
          <cell r="C466">
            <v>271.95</v>
          </cell>
          <cell r="D466">
            <v>4316.34</v>
          </cell>
          <cell r="E466">
            <v>2743.75</v>
          </cell>
          <cell r="F466">
            <v>12949.02</v>
          </cell>
          <cell r="G466">
            <v>53642.48</v>
          </cell>
        </row>
        <row r="467">
          <cell r="C467">
            <v>0</v>
          </cell>
          <cell r="D467">
            <v>0</v>
          </cell>
          <cell r="E467">
            <v>0</v>
          </cell>
          <cell r="F467">
            <v>2906.62</v>
          </cell>
          <cell r="G467">
            <v>12225.02</v>
          </cell>
        </row>
        <row r="468">
          <cell r="C468">
            <v>0</v>
          </cell>
          <cell r="D468">
            <v>1166.67</v>
          </cell>
          <cell r="E468">
            <v>0</v>
          </cell>
          <cell r="F468">
            <v>3500.01</v>
          </cell>
          <cell r="G468">
            <v>14000.04</v>
          </cell>
        </row>
        <row r="469">
          <cell r="C469">
            <v>1087.82</v>
          </cell>
          <cell r="D469">
            <v>5680.17</v>
          </cell>
          <cell r="E469">
            <v>11691.64</v>
          </cell>
          <cell r="F469">
            <v>17040.509999999998</v>
          </cell>
          <cell r="G469">
            <v>70431.64</v>
          </cell>
        </row>
        <row r="470">
          <cell r="C470">
            <v>0</v>
          </cell>
          <cell r="D470">
            <v>2916.67</v>
          </cell>
          <cell r="E470">
            <v>1867</v>
          </cell>
          <cell r="F470">
            <v>33750.01</v>
          </cell>
          <cell r="G470">
            <v>60000.04</v>
          </cell>
        </row>
        <row r="471">
          <cell r="C471">
            <v>0</v>
          </cell>
          <cell r="D471">
            <v>2383.33</v>
          </cell>
          <cell r="E471">
            <v>505.52</v>
          </cell>
          <cell r="F471">
            <v>7149.99</v>
          </cell>
          <cell r="G471">
            <v>28599.96</v>
          </cell>
        </row>
        <row r="472">
          <cell r="C472">
            <v>0</v>
          </cell>
          <cell r="D472">
            <v>3333.33</v>
          </cell>
          <cell r="E472">
            <v>714.88</v>
          </cell>
          <cell r="F472">
            <v>9999.99</v>
          </cell>
          <cell r="G472">
            <v>39999.96</v>
          </cell>
        </row>
        <row r="473">
          <cell r="C473">
            <v>0</v>
          </cell>
          <cell r="D473">
            <v>3953.21</v>
          </cell>
          <cell r="E473">
            <v>0</v>
          </cell>
          <cell r="F473">
            <v>7906.42</v>
          </cell>
          <cell r="G473">
            <v>19194.990000000002</v>
          </cell>
        </row>
        <row r="474">
          <cell r="C474">
            <v>-7494.97</v>
          </cell>
          <cell r="D474">
            <v>22855.279999999999</v>
          </cell>
          <cell r="E474">
            <v>51471.37</v>
          </cell>
          <cell r="F474">
            <v>68565.84</v>
          </cell>
          <cell r="G474">
            <v>274263.36</v>
          </cell>
        </row>
        <row r="475">
          <cell r="C475">
            <v>3130.26</v>
          </cell>
          <cell r="D475">
            <v>3795.21</v>
          </cell>
          <cell r="E475">
            <v>9520.18</v>
          </cell>
          <cell r="F475">
            <v>11385.63</v>
          </cell>
          <cell r="G475">
            <v>45131.46</v>
          </cell>
        </row>
        <row r="476">
          <cell r="C476">
            <v>0</v>
          </cell>
          <cell r="D476">
            <v>0</v>
          </cell>
          <cell r="E476">
            <v>4852.95</v>
          </cell>
          <cell r="F476">
            <v>45000</v>
          </cell>
          <cell r="G476">
            <v>45000</v>
          </cell>
        </row>
        <row r="477">
          <cell r="C477">
            <v>177.2</v>
          </cell>
          <cell r="D477">
            <v>0</v>
          </cell>
          <cell r="E477">
            <v>177.2</v>
          </cell>
          <cell r="F477">
            <v>0</v>
          </cell>
          <cell r="G477">
            <v>0</v>
          </cell>
        </row>
        <row r="478">
          <cell r="C478">
            <v>0</v>
          </cell>
          <cell r="D478">
            <v>291.66000000000003</v>
          </cell>
          <cell r="E478">
            <v>12.26</v>
          </cell>
          <cell r="F478">
            <v>16809.98</v>
          </cell>
          <cell r="G478">
            <v>20064.919999999998</v>
          </cell>
        </row>
        <row r="479">
          <cell r="C479">
            <v>1831.51</v>
          </cell>
          <cell r="D479">
            <v>5493.47</v>
          </cell>
          <cell r="E479">
            <v>5384.67</v>
          </cell>
          <cell r="F479">
            <v>16480.41</v>
          </cell>
          <cell r="G479">
            <v>65921.64</v>
          </cell>
        </row>
        <row r="480">
          <cell r="C480">
            <v>12352.99</v>
          </cell>
          <cell r="D480">
            <v>1694.5</v>
          </cell>
          <cell r="E480">
            <v>12352.99</v>
          </cell>
          <cell r="F480">
            <v>8083.5</v>
          </cell>
          <cell r="G480">
            <v>32334</v>
          </cell>
        </row>
        <row r="481">
          <cell r="C481">
            <v>332.41</v>
          </cell>
          <cell r="D481">
            <v>13586.59</v>
          </cell>
          <cell r="E481">
            <v>2990.02</v>
          </cell>
          <cell r="F481">
            <v>49959.77</v>
          </cell>
          <cell r="G481">
            <v>190439.08</v>
          </cell>
        </row>
        <row r="482">
          <cell r="C482">
            <v>13778.66</v>
          </cell>
          <cell r="D482">
            <v>-13143.46</v>
          </cell>
          <cell r="E482">
            <v>19547.2</v>
          </cell>
          <cell r="F482">
            <v>63710.62</v>
          </cell>
          <cell r="G482">
            <v>124104.48</v>
          </cell>
        </row>
        <row r="483">
          <cell r="C483">
            <v>38941.07</v>
          </cell>
          <cell r="D483">
            <v>39003.49</v>
          </cell>
          <cell r="E483">
            <v>107101.87</v>
          </cell>
          <cell r="F483">
            <v>117010.47</v>
          </cell>
          <cell r="G483">
            <v>469004.88</v>
          </cell>
        </row>
        <row r="484">
          <cell r="C484">
            <v>0</v>
          </cell>
          <cell r="D484">
            <v>0</v>
          </cell>
          <cell r="E484">
            <v>0</v>
          </cell>
          <cell r="F484">
            <v>0</v>
          </cell>
          <cell r="G484">
            <v>10000</v>
          </cell>
        </row>
        <row r="485">
          <cell r="C485">
            <v>7832.72</v>
          </cell>
          <cell r="D485">
            <v>12106.05</v>
          </cell>
          <cell r="E485">
            <v>30387.01</v>
          </cell>
          <cell r="F485">
            <v>26915.4</v>
          </cell>
          <cell r="G485">
            <v>229085.85</v>
          </cell>
        </row>
        <row r="486">
          <cell r="C486">
            <v>6108.17</v>
          </cell>
          <cell r="D486">
            <v>10436.27</v>
          </cell>
          <cell r="E486">
            <v>27027.85</v>
          </cell>
          <cell r="F486">
            <v>31308.81</v>
          </cell>
          <cell r="G486">
            <v>125235.24</v>
          </cell>
        </row>
        <row r="487">
          <cell r="C487">
            <v>22504.98</v>
          </cell>
          <cell r="D487">
            <v>18569</v>
          </cell>
          <cell r="E487">
            <v>24179.22</v>
          </cell>
          <cell r="F487">
            <v>90707</v>
          </cell>
          <cell r="G487">
            <v>302828</v>
          </cell>
        </row>
        <row r="488">
          <cell r="C488">
            <v>57240.83</v>
          </cell>
          <cell r="D488">
            <v>4059.09</v>
          </cell>
          <cell r="E488">
            <v>61284.12</v>
          </cell>
          <cell r="F488">
            <v>87527.27</v>
          </cell>
          <cell r="G488">
            <v>341809.08</v>
          </cell>
        </row>
        <row r="489">
          <cell r="C489">
            <v>21146.36</v>
          </cell>
          <cell r="D489">
            <v>5623.33</v>
          </cell>
          <cell r="E489">
            <v>72407.070000000007</v>
          </cell>
          <cell r="F489">
            <v>18094.990000000002</v>
          </cell>
          <cell r="G489">
            <v>80704.960000000006</v>
          </cell>
        </row>
        <row r="490">
          <cell r="C490">
            <v>25175.200000000001</v>
          </cell>
          <cell r="D490">
            <v>89390.07</v>
          </cell>
          <cell r="E490">
            <v>84562.31</v>
          </cell>
          <cell r="F490">
            <v>268170.21000000002</v>
          </cell>
          <cell r="G490">
            <v>1073091.8400000001</v>
          </cell>
        </row>
        <row r="491">
          <cell r="C491">
            <v>68035.08</v>
          </cell>
          <cell r="D491">
            <v>26227.83</v>
          </cell>
          <cell r="E491">
            <v>87649.71</v>
          </cell>
          <cell r="F491">
            <v>188803.83</v>
          </cell>
          <cell r="G491">
            <v>587063.93999999994</v>
          </cell>
        </row>
        <row r="492">
          <cell r="C492">
            <v>0</v>
          </cell>
          <cell r="D492">
            <v>3000</v>
          </cell>
          <cell r="E492">
            <v>0</v>
          </cell>
          <cell r="F492">
            <v>6000</v>
          </cell>
          <cell r="G492">
            <v>15000</v>
          </cell>
        </row>
        <row r="493">
          <cell r="C493">
            <v>5436.55</v>
          </cell>
          <cell r="D493">
            <v>3375</v>
          </cell>
          <cell r="E493">
            <v>9763.2800000000007</v>
          </cell>
          <cell r="F493">
            <v>11412</v>
          </cell>
          <cell r="G493">
            <v>25287</v>
          </cell>
        </row>
        <row r="494">
          <cell r="C494">
            <v>818.61</v>
          </cell>
          <cell r="D494">
            <v>968.85</v>
          </cell>
          <cell r="E494">
            <v>2524.88</v>
          </cell>
          <cell r="F494">
            <v>2916.68</v>
          </cell>
          <cell r="G494">
            <v>14168.08</v>
          </cell>
        </row>
        <row r="495">
          <cell r="C495">
            <v>30.88</v>
          </cell>
          <cell r="D495">
            <v>2833.16</v>
          </cell>
          <cell r="E495">
            <v>219.23</v>
          </cell>
          <cell r="F495">
            <v>8499.48</v>
          </cell>
          <cell r="G495">
            <v>13749.45</v>
          </cell>
        </row>
        <row r="496">
          <cell r="C496">
            <v>525.07000000000005</v>
          </cell>
          <cell r="D496">
            <v>587.83000000000004</v>
          </cell>
          <cell r="E496">
            <v>1419.82</v>
          </cell>
          <cell r="F496">
            <v>1763.49</v>
          </cell>
          <cell r="G496">
            <v>7095.81</v>
          </cell>
        </row>
        <row r="497">
          <cell r="C497">
            <v>0</v>
          </cell>
          <cell r="D497">
            <v>550</v>
          </cell>
          <cell r="E497">
            <v>0</v>
          </cell>
          <cell r="F497">
            <v>1650</v>
          </cell>
          <cell r="G497">
            <v>9900</v>
          </cell>
        </row>
        <row r="498">
          <cell r="C498">
            <v>586.49</v>
          </cell>
          <cell r="D498">
            <v>882.54</v>
          </cell>
          <cell r="E498">
            <v>1757.68</v>
          </cell>
          <cell r="F498">
            <v>2657.75</v>
          </cell>
          <cell r="G498">
            <v>13062.61</v>
          </cell>
        </row>
        <row r="499">
          <cell r="C499">
            <v>4.55</v>
          </cell>
          <cell r="D499">
            <v>1110.8499999999999</v>
          </cell>
          <cell r="E499">
            <v>32.299999999999997</v>
          </cell>
          <cell r="F499">
            <v>3332.55</v>
          </cell>
          <cell r="G499">
            <v>4330.2</v>
          </cell>
        </row>
        <row r="500">
          <cell r="C500">
            <v>4.55</v>
          </cell>
          <cell r="D500">
            <v>551.73</v>
          </cell>
          <cell r="E500">
            <v>32.299999999999997</v>
          </cell>
          <cell r="F500">
            <v>1655.19</v>
          </cell>
          <cell r="G500">
            <v>3870.84</v>
          </cell>
        </row>
        <row r="501">
          <cell r="C501">
            <v>464.03</v>
          </cell>
          <cell r="D501">
            <v>471.75</v>
          </cell>
          <cell r="E501">
            <v>1484.34</v>
          </cell>
          <cell r="F501">
            <v>1415.25</v>
          </cell>
          <cell r="G501">
            <v>5702.85</v>
          </cell>
        </row>
        <row r="502">
          <cell r="C502">
            <v>-474.96</v>
          </cell>
          <cell r="D502">
            <v>1715.76</v>
          </cell>
          <cell r="E502">
            <v>-298.89999999999998</v>
          </cell>
          <cell r="F502">
            <v>5147.28</v>
          </cell>
          <cell r="G502">
            <v>7720.02</v>
          </cell>
        </row>
        <row r="503">
          <cell r="C503">
            <v>1344.83</v>
          </cell>
          <cell r="D503">
            <v>2249.96</v>
          </cell>
          <cell r="E503">
            <v>4018.12</v>
          </cell>
          <cell r="F503">
            <v>6749.88</v>
          </cell>
          <cell r="G503">
            <v>20726.52</v>
          </cell>
        </row>
        <row r="504">
          <cell r="C504">
            <v>0</v>
          </cell>
          <cell r="D504">
            <v>0</v>
          </cell>
          <cell r="E504">
            <v>0</v>
          </cell>
          <cell r="F504">
            <v>0</v>
          </cell>
          <cell r="G504">
            <v>999.99</v>
          </cell>
        </row>
        <row r="505">
          <cell r="C505">
            <v>1543.85</v>
          </cell>
          <cell r="D505">
            <v>2279.2600000000002</v>
          </cell>
          <cell r="E505">
            <v>4431.5600000000004</v>
          </cell>
          <cell r="F505">
            <v>6847.91</v>
          </cell>
          <cell r="G505">
            <v>23968.75</v>
          </cell>
        </row>
        <row r="506">
          <cell r="C506">
            <v>0.39</v>
          </cell>
          <cell r="D506">
            <v>5227.08</v>
          </cell>
          <cell r="E506">
            <v>2.78</v>
          </cell>
          <cell r="F506">
            <v>15681.24</v>
          </cell>
          <cell r="G506">
            <v>31724.97</v>
          </cell>
        </row>
        <row r="507">
          <cell r="C507">
            <v>1393.48</v>
          </cell>
          <cell r="D507">
            <v>1702.74</v>
          </cell>
          <cell r="E507">
            <v>4117.84</v>
          </cell>
          <cell r="F507">
            <v>5118.3500000000004</v>
          </cell>
          <cell r="G507">
            <v>23323.51</v>
          </cell>
        </row>
        <row r="508">
          <cell r="C508">
            <v>2004.5</v>
          </cell>
          <cell r="D508">
            <v>93.13</v>
          </cell>
          <cell r="E508">
            <v>4031.85</v>
          </cell>
          <cell r="F508">
            <v>279.39</v>
          </cell>
          <cell r="G508">
            <v>3117.54</v>
          </cell>
        </row>
        <row r="509">
          <cell r="C509">
            <v>4045.06</v>
          </cell>
          <cell r="D509">
            <v>4600</v>
          </cell>
          <cell r="E509">
            <v>13998.38</v>
          </cell>
          <cell r="F509">
            <v>16400</v>
          </cell>
          <cell r="G509">
            <v>59000</v>
          </cell>
        </row>
        <row r="510">
          <cell r="C510">
            <v>7826.2</v>
          </cell>
          <cell r="D510">
            <v>13345.2</v>
          </cell>
          <cell r="E510">
            <v>23015.85</v>
          </cell>
          <cell r="F510">
            <v>41935.599999999999</v>
          </cell>
          <cell r="G510">
            <v>174235.49</v>
          </cell>
        </row>
        <row r="511">
          <cell r="C511">
            <v>496.14</v>
          </cell>
          <cell r="D511">
            <v>33333.33</v>
          </cell>
          <cell r="E511">
            <v>67296.12</v>
          </cell>
          <cell r="F511">
            <v>99999.99</v>
          </cell>
          <cell r="G511">
            <v>399999.96</v>
          </cell>
        </row>
        <row r="512">
          <cell r="C512">
            <v>0</v>
          </cell>
          <cell r="D512">
            <v>2541.67</v>
          </cell>
          <cell r="E512">
            <v>0</v>
          </cell>
          <cell r="F512">
            <v>7625.01</v>
          </cell>
          <cell r="G512">
            <v>30500.04</v>
          </cell>
        </row>
        <row r="513">
          <cell r="C513">
            <v>0</v>
          </cell>
          <cell r="D513">
            <v>666.67</v>
          </cell>
          <cell r="E513">
            <v>0</v>
          </cell>
          <cell r="F513">
            <v>2000.01</v>
          </cell>
          <cell r="G513">
            <v>8000.04</v>
          </cell>
        </row>
        <row r="514">
          <cell r="C514">
            <v>5587.35</v>
          </cell>
          <cell r="D514">
            <v>4980.47</v>
          </cell>
          <cell r="E514">
            <v>12610.43</v>
          </cell>
          <cell r="F514">
            <v>17841.41</v>
          </cell>
          <cell r="G514">
            <v>63631.55</v>
          </cell>
        </row>
        <row r="515">
          <cell r="C515">
            <v>0</v>
          </cell>
          <cell r="D515">
            <v>2083.33</v>
          </cell>
          <cell r="E515">
            <v>0</v>
          </cell>
          <cell r="F515">
            <v>6249.99</v>
          </cell>
          <cell r="G515">
            <v>24999.96</v>
          </cell>
        </row>
        <row r="516">
          <cell r="C516">
            <v>0</v>
          </cell>
          <cell r="D516">
            <v>3750</v>
          </cell>
          <cell r="E516">
            <v>0</v>
          </cell>
          <cell r="F516">
            <v>11250</v>
          </cell>
          <cell r="G516">
            <v>45000</v>
          </cell>
        </row>
        <row r="517">
          <cell r="C517">
            <v>0</v>
          </cell>
          <cell r="D517">
            <v>0</v>
          </cell>
          <cell r="E517">
            <v>0</v>
          </cell>
          <cell r="F517">
            <v>3500</v>
          </cell>
          <cell r="G517">
            <v>3500</v>
          </cell>
        </row>
        <row r="518">
          <cell r="C518">
            <v>0</v>
          </cell>
          <cell r="D518">
            <v>1250</v>
          </cell>
          <cell r="E518">
            <v>0</v>
          </cell>
          <cell r="F518">
            <v>3750</v>
          </cell>
          <cell r="G518">
            <v>15000</v>
          </cell>
        </row>
        <row r="519">
          <cell r="C519">
            <v>8437.9699999999993</v>
          </cell>
          <cell r="D519">
            <v>13179.73</v>
          </cell>
          <cell r="E519">
            <v>24727.07</v>
          </cell>
          <cell r="F519">
            <v>41339.269999999997</v>
          </cell>
          <cell r="G519">
            <v>159956.84</v>
          </cell>
        </row>
        <row r="520">
          <cell r="C520">
            <v>9611.61</v>
          </cell>
          <cell r="D520">
            <v>6687.11</v>
          </cell>
          <cell r="E520">
            <v>19882.21</v>
          </cell>
          <cell r="F520">
            <v>20061.330000000002</v>
          </cell>
          <cell r="G520">
            <v>80245.320000000007</v>
          </cell>
        </row>
        <row r="521">
          <cell r="C521">
            <v>12897.48</v>
          </cell>
          <cell r="D521">
            <v>7531.07</v>
          </cell>
          <cell r="E521">
            <v>24741.59</v>
          </cell>
          <cell r="F521">
            <v>22593.21</v>
          </cell>
          <cell r="G521">
            <v>90372.84</v>
          </cell>
        </row>
        <row r="522">
          <cell r="C522">
            <v>564.20000000000005</v>
          </cell>
          <cell r="D522">
            <v>12000.39</v>
          </cell>
          <cell r="E522">
            <v>2149.73</v>
          </cell>
          <cell r="F522">
            <v>23824.7</v>
          </cell>
          <cell r="G522">
            <v>74357.61</v>
          </cell>
        </row>
        <row r="523">
          <cell r="C523">
            <v>5346.62</v>
          </cell>
          <cell r="D523">
            <v>9151.17</v>
          </cell>
          <cell r="E523">
            <v>16172.77</v>
          </cell>
          <cell r="F523">
            <v>44453.51</v>
          </cell>
          <cell r="G523">
            <v>136814.04</v>
          </cell>
        </row>
        <row r="524">
          <cell r="C524">
            <v>2675.95</v>
          </cell>
          <cell r="D524">
            <v>2790.08</v>
          </cell>
          <cell r="E524">
            <v>3071.99</v>
          </cell>
          <cell r="F524">
            <v>8370.24</v>
          </cell>
          <cell r="G524">
            <v>33480.959999999999</v>
          </cell>
        </row>
        <row r="525">
          <cell r="C525">
            <v>0</v>
          </cell>
          <cell r="D525">
            <v>13495.89</v>
          </cell>
          <cell r="E525">
            <v>0</v>
          </cell>
          <cell r="F525">
            <v>40487.67</v>
          </cell>
          <cell r="G525">
            <v>161950.68</v>
          </cell>
        </row>
        <row r="526">
          <cell r="C526">
            <v>10481.540000000001</v>
          </cell>
          <cell r="D526">
            <v>12518.28</v>
          </cell>
          <cell r="E526">
            <v>59229.48</v>
          </cell>
          <cell r="F526">
            <v>37554.839999999997</v>
          </cell>
          <cell r="G526">
            <v>150219.35999999999</v>
          </cell>
        </row>
        <row r="527">
          <cell r="C527">
            <v>9456.26</v>
          </cell>
          <cell r="D527">
            <v>9211.9500000000007</v>
          </cell>
          <cell r="E527">
            <v>20538.75</v>
          </cell>
          <cell r="F527">
            <v>27635.85</v>
          </cell>
          <cell r="G527">
            <v>110543.4</v>
          </cell>
        </row>
        <row r="528">
          <cell r="C528">
            <v>1499.13</v>
          </cell>
          <cell r="D528">
            <v>518.29</v>
          </cell>
          <cell r="E528">
            <v>1499.13</v>
          </cell>
          <cell r="F528">
            <v>9054.8700000000008</v>
          </cell>
          <cell r="G528">
            <v>13719.48</v>
          </cell>
        </row>
        <row r="529">
          <cell r="C529">
            <v>6632.18</v>
          </cell>
          <cell r="D529">
            <v>4549.66</v>
          </cell>
          <cell r="E529">
            <v>9513.41</v>
          </cell>
          <cell r="F529">
            <v>18148.98</v>
          </cell>
          <cell r="G529">
            <v>59095.92</v>
          </cell>
        </row>
        <row r="530">
          <cell r="C530">
            <v>258.58</v>
          </cell>
          <cell r="D530">
            <v>257.31</v>
          </cell>
          <cell r="E530">
            <v>772.67</v>
          </cell>
          <cell r="F530">
            <v>771.93</v>
          </cell>
          <cell r="G530">
            <v>3124.92</v>
          </cell>
        </row>
        <row r="531">
          <cell r="C531">
            <v>3586.86</v>
          </cell>
          <cell r="D531">
            <v>3440.9</v>
          </cell>
          <cell r="E531">
            <v>11057.71</v>
          </cell>
          <cell r="F531">
            <v>10322.700000000001</v>
          </cell>
          <cell r="G531">
            <v>41328.07</v>
          </cell>
        </row>
        <row r="532">
          <cell r="C532">
            <v>5863.02</v>
          </cell>
          <cell r="D532">
            <v>3452.83</v>
          </cell>
          <cell r="E532">
            <v>15706.54</v>
          </cell>
          <cell r="F532">
            <v>55513.49</v>
          </cell>
          <cell r="G532">
            <v>92812.160000000003</v>
          </cell>
        </row>
        <row r="533">
          <cell r="C533">
            <v>682.11</v>
          </cell>
          <cell r="D533">
            <v>1813.14</v>
          </cell>
          <cell r="E533">
            <v>3143.74</v>
          </cell>
          <cell r="F533">
            <v>26960.42</v>
          </cell>
          <cell r="G533">
            <v>41627.480000000003</v>
          </cell>
        </row>
        <row r="534">
          <cell r="C534">
            <v>0</v>
          </cell>
          <cell r="D534">
            <v>190.45</v>
          </cell>
          <cell r="E534">
            <v>0</v>
          </cell>
          <cell r="F534">
            <v>4972.3500000000004</v>
          </cell>
          <cell r="G534">
            <v>6686.4</v>
          </cell>
        </row>
        <row r="535">
          <cell r="C535">
            <v>2120.8200000000002</v>
          </cell>
          <cell r="D535">
            <v>3492.63</v>
          </cell>
          <cell r="E535">
            <v>8662.1</v>
          </cell>
          <cell r="F535">
            <v>10477.89</v>
          </cell>
          <cell r="G535">
            <v>47625.66</v>
          </cell>
        </row>
        <row r="536">
          <cell r="C536">
            <v>0</v>
          </cell>
          <cell r="D536">
            <v>4</v>
          </cell>
          <cell r="E536">
            <v>0</v>
          </cell>
          <cell r="F536">
            <v>12</v>
          </cell>
          <cell r="G536">
            <v>48</v>
          </cell>
        </row>
        <row r="537">
          <cell r="C537">
            <v>4313.6000000000004</v>
          </cell>
          <cell r="D537">
            <v>3509.84</v>
          </cell>
          <cell r="E537">
            <v>11377.71</v>
          </cell>
          <cell r="F537">
            <v>10529.52</v>
          </cell>
          <cell r="G537">
            <v>42266.95</v>
          </cell>
        </row>
        <row r="538">
          <cell r="C538">
            <v>10085.84</v>
          </cell>
          <cell r="D538">
            <v>9892.8799999999992</v>
          </cell>
          <cell r="E538">
            <v>36240.43</v>
          </cell>
          <cell r="F538">
            <v>128885.64</v>
          </cell>
          <cell r="G538">
            <v>218516.76</v>
          </cell>
        </row>
        <row r="539">
          <cell r="C539">
            <v>5435.7</v>
          </cell>
          <cell r="D539">
            <v>5673.61</v>
          </cell>
          <cell r="E539">
            <v>16233.5</v>
          </cell>
          <cell r="F539">
            <v>56097.83</v>
          </cell>
          <cell r="G539">
            <v>114883.52</v>
          </cell>
        </row>
        <row r="540">
          <cell r="C540">
            <v>790.78</v>
          </cell>
          <cell r="D540">
            <v>672.01</v>
          </cell>
          <cell r="E540">
            <v>2372.85</v>
          </cell>
          <cell r="F540">
            <v>2016.03</v>
          </cell>
          <cell r="G540">
            <v>8168.35</v>
          </cell>
        </row>
        <row r="541">
          <cell r="C541">
            <v>1786.82</v>
          </cell>
          <cell r="D541">
            <v>4891.49</v>
          </cell>
          <cell r="E541">
            <v>8748.42</v>
          </cell>
          <cell r="F541">
            <v>30721.14</v>
          </cell>
          <cell r="G541">
            <v>75153.75</v>
          </cell>
        </row>
        <row r="542">
          <cell r="C542">
            <v>0</v>
          </cell>
          <cell r="D542">
            <v>0</v>
          </cell>
          <cell r="E542">
            <v>55</v>
          </cell>
          <cell r="F542">
            <v>74.569999999999993</v>
          </cell>
          <cell r="G542">
            <v>9082.57</v>
          </cell>
        </row>
        <row r="543">
          <cell r="C543">
            <v>0</v>
          </cell>
          <cell r="D543">
            <v>0</v>
          </cell>
          <cell r="E543">
            <v>55</v>
          </cell>
          <cell r="F543">
            <v>74.569999999999993</v>
          </cell>
          <cell r="G543">
            <v>74.569999999999993</v>
          </cell>
        </row>
        <row r="544">
          <cell r="C544">
            <v>0</v>
          </cell>
          <cell r="D544">
            <v>96</v>
          </cell>
          <cell r="E544">
            <v>110</v>
          </cell>
          <cell r="F544">
            <v>437.13</v>
          </cell>
          <cell r="G544">
            <v>1801.13</v>
          </cell>
        </row>
        <row r="545">
          <cell r="C545">
            <v>0</v>
          </cell>
          <cell r="D545">
            <v>222.25</v>
          </cell>
          <cell r="E545">
            <v>0</v>
          </cell>
          <cell r="F545">
            <v>666.75</v>
          </cell>
          <cell r="G545">
            <v>37640</v>
          </cell>
        </row>
        <row r="546">
          <cell r="C546">
            <v>0</v>
          </cell>
          <cell r="D546">
            <v>0</v>
          </cell>
          <cell r="E546">
            <v>55</v>
          </cell>
          <cell r="F546">
            <v>74.569999999999993</v>
          </cell>
          <cell r="G546">
            <v>74.569999999999993</v>
          </cell>
        </row>
        <row r="547">
          <cell r="C547">
            <v>0</v>
          </cell>
          <cell r="D547">
            <v>66.33</v>
          </cell>
          <cell r="E547">
            <v>55</v>
          </cell>
          <cell r="F547">
            <v>273.56</v>
          </cell>
          <cell r="G547">
            <v>870.53</v>
          </cell>
        </row>
        <row r="548">
          <cell r="C548">
            <v>790.78</v>
          </cell>
          <cell r="D548">
            <v>672.75</v>
          </cell>
          <cell r="E548">
            <v>2365.04</v>
          </cell>
          <cell r="F548">
            <v>2018.25</v>
          </cell>
          <cell r="G548">
            <v>8177.23</v>
          </cell>
        </row>
        <row r="549">
          <cell r="C549">
            <v>1994.95</v>
          </cell>
          <cell r="D549">
            <v>2359.29</v>
          </cell>
          <cell r="E549">
            <v>4832.53</v>
          </cell>
          <cell r="F549">
            <v>13072.7</v>
          </cell>
          <cell r="G549">
            <v>124889.07</v>
          </cell>
        </row>
        <row r="550">
          <cell r="C550">
            <v>261.45</v>
          </cell>
          <cell r="D550">
            <v>607.65</v>
          </cell>
          <cell r="E550">
            <v>2304.96</v>
          </cell>
          <cell r="F550">
            <v>3262.08</v>
          </cell>
          <cell r="G550">
            <v>10464.969999999999</v>
          </cell>
        </row>
        <row r="551">
          <cell r="C551">
            <v>0</v>
          </cell>
          <cell r="D551">
            <v>0</v>
          </cell>
          <cell r="E551">
            <v>55</v>
          </cell>
          <cell r="F551">
            <v>74.569999999999993</v>
          </cell>
          <cell r="G551">
            <v>74.569999999999993</v>
          </cell>
        </row>
        <row r="552">
          <cell r="C552">
            <v>0</v>
          </cell>
          <cell r="D552">
            <v>0</v>
          </cell>
          <cell r="E552">
            <v>110</v>
          </cell>
          <cell r="F552">
            <v>149.13</v>
          </cell>
          <cell r="G552">
            <v>149.13</v>
          </cell>
        </row>
        <row r="553">
          <cell r="C553">
            <v>0</v>
          </cell>
          <cell r="D553">
            <v>0</v>
          </cell>
          <cell r="E553">
            <v>55</v>
          </cell>
          <cell r="F553">
            <v>74.569999999999993</v>
          </cell>
          <cell r="G553">
            <v>74.569999999999993</v>
          </cell>
        </row>
        <row r="554">
          <cell r="C554">
            <v>258.58</v>
          </cell>
          <cell r="D554">
            <v>257.31</v>
          </cell>
          <cell r="E554">
            <v>827.67</v>
          </cell>
          <cell r="F554">
            <v>846.5</v>
          </cell>
          <cell r="G554">
            <v>3199.49</v>
          </cell>
        </row>
        <row r="555">
          <cell r="C555">
            <v>0</v>
          </cell>
          <cell r="D555">
            <v>0</v>
          </cell>
          <cell r="E555">
            <v>55</v>
          </cell>
          <cell r="F555">
            <v>74.569999999999993</v>
          </cell>
          <cell r="G555">
            <v>74.569999999999993</v>
          </cell>
        </row>
        <row r="556">
          <cell r="C556">
            <v>0</v>
          </cell>
          <cell r="D556">
            <v>0</v>
          </cell>
          <cell r="E556">
            <v>55</v>
          </cell>
          <cell r="F556">
            <v>74.569999999999993</v>
          </cell>
          <cell r="G556">
            <v>4574.57</v>
          </cell>
        </row>
        <row r="557">
          <cell r="C557">
            <v>777.75</v>
          </cell>
          <cell r="D557">
            <v>771.92</v>
          </cell>
          <cell r="E557">
            <v>2485.04</v>
          </cell>
          <cell r="F557">
            <v>20519.46</v>
          </cell>
          <cell r="G557">
            <v>39310.339999999997</v>
          </cell>
        </row>
        <row r="558">
          <cell r="C558">
            <v>0</v>
          </cell>
          <cell r="D558">
            <v>35741.32</v>
          </cell>
          <cell r="E558">
            <v>0</v>
          </cell>
          <cell r="F558">
            <v>68637.55</v>
          </cell>
          <cell r="G558">
            <v>770069.43</v>
          </cell>
        </row>
        <row r="559">
          <cell r="C559">
            <v>26721.5</v>
          </cell>
          <cell r="D559">
            <v>51821.35</v>
          </cell>
          <cell r="E559">
            <v>99900.58</v>
          </cell>
          <cell r="F559">
            <v>155031.04999999999</v>
          </cell>
          <cell r="G559">
            <v>544702.62</v>
          </cell>
        </row>
        <row r="560">
          <cell r="C560">
            <v>14699.76</v>
          </cell>
          <cell r="D560">
            <v>9174.25</v>
          </cell>
          <cell r="E560">
            <v>32069.85</v>
          </cell>
          <cell r="F560">
            <v>17522.75</v>
          </cell>
          <cell r="G560">
            <v>60091</v>
          </cell>
        </row>
        <row r="561">
          <cell r="C561">
            <v>7764.95</v>
          </cell>
          <cell r="D561">
            <v>6503.25</v>
          </cell>
          <cell r="E561">
            <v>14802.66</v>
          </cell>
          <cell r="F561">
            <v>19509.75</v>
          </cell>
          <cell r="G561">
            <v>78039</v>
          </cell>
        </row>
        <row r="562">
          <cell r="C562">
            <v>853.39</v>
          </cell>
          <cell r="D562">
            <v>7843.42</v>
          </cell>
          <cell r="E562">
            <v>3716.09</v>
          </cell>
          <cell r="F562">
            <v>23530.26</v>
          </cell>
          <cell r="G562">
            <v>94121.04</v>
          </cell>
        </row>
        <row r="563">
          <cell r="C563">
            <v>44568.72</v>
          </cell>
          <cell r="D563">
            <v>31254.68</v>
          </cell>
          <cell r="E563">
            <v>99903.37</v>
          </cell>
          <cell r="F563">
            <v>98996.22</v>
          </cell>
          <cell r="G563">
            <v>401054.28</v>
          </cell>
        </row>
        <row r="564">
          <cell r="C564">
            <v>8383.51</v>
          </cell>
          <cell r="D564">
            <v>89453.67</v>
          </cell>
          <cell r="E564">
            <v>69978.64</v>
          </cell>
          <cell r="F564">
            <v>268361.01</v>
          </cell>
          <cell r="G564">
            <v>1073444.04</v>
          </cell>
        </row>
        <row r="565">
          <cell r="C565">
            <v>0</v>
          </cell>
          <cell r="D565">
            <v>13359.57</v>
          </cell>
          <cell r="E565">
            <v>0</v>
          </cell>
          <cell r="F565">
            <v>40078.71</v>
          </cell>
          <cell r="G565">
            <v>160314.84</v>
          </cell>
        </row>
        <row r="566">
          <cell r="C566">
            <v>13953.48</v>
          </cell>
          <cell r="D566">
            <v>3506.28</v>
          </cell>
          <cell r="E566">
            <v>43355.15</v>
          </cell>
          <cell r="F566">
            <v>24879.42</v>
          </cell>
          <cell r="G566">
            <v>134891.64000000001</v>
          </cell>
        </row>
        <row r="567">
          <cell r="C567">
            <v>203.29</v>
          </cell>
          <cell r="D567">
            <v>121.25</v>
          </cell>
          <cell r="E567">
            <v>33788.36</v>
          </cell>
          <cell r="F567">
            <v>363.75</v>
          </cell>
          <cell r="G567">
            <v>203607</v>
          </cell>
        </row>
        <row r="568">
          <cell r="C568">
            <v>0</v>
          </cell>
          <cell r="D568">
            <v>2010.08</v>
          </cell>
          <cell r="E568">
            <v>0</v>
          </cell>
          <cell r="F568">
            <v>6030.24</v>
          </cell>
          <cell r="G568">
            <v>24120.959999999999</v>
          </cell>
        </row>
        <row r="569">
          <cell r="C569">
            <v>0</v>
          </cell>
          <cell r="D569">
            <v>0</v>
          </cell>
          <cell r="E569">
            <v>0</v>
          </cell>
          <cell r="F569">
            <v>0</v>
          </cell>
          <cell r="G569">
            <v>45665</v>
          </cell>
        </row>
        <row r="570">
          <cell r="C570">
            <v>0</v>
          </cell>
          <cell r="D570">
            <v>0</v>
          </cell>
          <cell r="E570">
            <v>0</v>
          </cell>
          <cell r="F570">
            <v>33410</v>
          </cell>
          <cell r="G570">
            <v>33410</v>
          </cell>
        </row>
        <row r="571">
          <cell r="C571">
            <v>0</v>
          </cell>
          <cell r="D571">
            <v>0</v>
          </cell>
          <cell r="E571">
            <v>0</v>
          </cell>
          <cell r="F571">
            <v>0</v>
          </cell>
          <cell r="G571">
            <v>100000</v>
          </cell>
        </row>
        <row r="572">
          <cell r="C572">
            <v>0</v>
          </cell>
          <cell r="D572">
            <v>0</v>
          </cell>
          <cell r="E572">
            <v>0</v>
          </cell>
          <cell r="F572">
            <v>0</v>
          </cell>
          <cell r="G572">
            <v>36364</v>
          </cell>
        </row>
        <row r="573">
          <cell r="C573">
            <v>0</v>
          </cell>
          <cell r="D573">
            <v>0</v>
          </cell>
          <cell r="E573">
            <v>0</v>
          </cell>
          <cell r="F573">
            <v>0</v>
          </cell>
          <cell r="G573">
            <v>94976</v>
          </cell>
        </row>
        <row r="574">
          <cell r="C574">
            <v>0</v>
          </cell>
          <cell r="D574">
            <v>0</v>
          </cell>
          <cell r="E574">
            <v>0</v>
          </cell>
          <cell r="F574">
            <v>0</v>
          </cell>
          <cell r="G574">
            <v>187676</v>
          </cell>
        </row>
        <row r="575">
          <cell r="C575">
            <v>0</v>
          </cell>
          <cell r="D575">
            <v>0</v>
          </cell>
          <cell r="E575">
            <v>0</v>
          </cell>
          <cell r="F575">
            <v>0</v>
          </cell>
          <cell r="G575">
            <v>10000</v>
          </cell>
        </row>
        <row r="576">
          <cell r="C576">
            <v>11751.54</v>
          </cell>
          <cell r="D576">
            <v>7581.87</v>
          </cell>
          <cell r="E576">
            <v>29736.48</v>
          </cell>
          <cell r="F576">
            <v>25495.61</v>
          </cell>
          <cell r="G576">
            <v>98092.56</v>
          </cell>
        </row>
        <row r="577">
          <cell r="C577">
            <v>9862.07</v>
          </cell>
          <cell r="D577">
            <v>6814.16</v>
          </cell>
          <cell r="E577">
            <v>17502.060000000001</v>
          </cell>
          <cell r="F577">
            <v>18784.91</v>
          </cell>
          <cell r="G577">
            <v>68943.710000000006</v>
          </cell>
        </row>
        <row r="578">
          <cell r="C578">
            <v>536</v>
          </cell>
          <cell r="D578">
            <v>7687.75</v>
          </cell>
          <cell r="E578">
            <v>1041</v>
          </cell>
          <cell r="F578">
            <v>26413.25</v>
          </cell>
          <cell r="G578">
            <v>98603</v>
          </cell>
        </row>
        <row r="579">
          <cell r="C579">
            <v>14612.51</v>
          </cell>
          <cell r="D579">
            <v>17632.79</v>
          </cell>
          <cell r="E579">
            <v>66688.91</v>
          </cell>
          <cell r="F579">
            <v>46268.09</v>
          </cell>
          <cell r="G579">
            <v>160288.73000000001</v>
          </cell>
        </row>
        <row r="580">
          <cell r="C580">
            <v>20833</v>
          </cell>
          <cell r="D580">
            <v>21493.33</v>
          </cell>
          <cell r="E580">
            <v>24323</v>
          </cell>
          <cell r="F580">
            <v>71829.990000000005</v>
          </cell>
          <cell r="G580">
            <v>275269.96000000002</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Q47"/>
  <sheetViews>
    <sheetView tabSelected="1" view="pageLayout" zoomScale="75" zoomScaleNormal="70" zoomScalePageLayoutView="75" workbookViewId="0">
      <selection activeCell="D20" sqref="D20"/>
    </sheetView>
  </sheetViews>
  <sheetFormatPr defaultColWidth="9.140625" defaultRowHeight="12.75" x14ac:dyDescent="0.2"/>
  <cols>
    <col min="1" max="1" width="3.7109375" style="2" customWidth="1"/>
    <col min="2" max="2" width="34.28515625" style="2" customWidth="1"/>
    <col min="3" max="3" width="24" style="2" customWidth="1"/>
    <col min="4" max="4" width="30.140625" style="2" customWidth="1"/>
    <col min="5" max="5" width="26.42578125" style="2" customWidth="1"/>
    <col min="6" max="6" width="33.85546875" style="2" customWidth="1"/>
    <col min="7" max="7" width="27.85546875" style="2" customWidth="1"/>
    <col min="8" max="16384" width="9.140625" style="2"/>
  </cols>
  <sheetData>
    <row r="1" spans="1:17" ht="15.75" x14ac:dyDescent="0.2">
      <c r="A1" s="84" t="s">
        <v>0</v>
      </c>
      <c r="B1" s="84"/>
      <c r="C1" s="84"/>
      <c r="D1" s="84"/>
      <c r="E1" s="84"/>
      <c r="F1" s="84"/>
      <c r="G1" s="84"/>
    </row>
    <row r="2" spans="1:17" ht="5.25" customHeight="1" x14ac:dyDescent="0.2">
      <c r="A2" s="47"/>
      <c r="B2" s="48"/>
      <c r="C2" s="48"/>
      <c r="D2" s="48"/>
      <c r="E2" s="48"/>
      <c r="F2" s="48"/>
      <c r="G2" s="48"/>
    </row>
    <row r="3" spans="1:17" ht="15.75" x14ac:dyDescent="0.25">
      <c r="A3" s="44" t="s">
        <v>85</v>
      </c>
      <c r="B3" s="45" t="s">
        <v>1</v>
      </c>
      <c r="C3" s="42"/>
      <c r="D3" s="42"/>
      <c r="E3" s="42"/>
      <c r="F3" s="42"/>
      <c r="G3" s="5"/>
      <c r="M3" s="8"/>
      <c r="N3" s="8"/>
      <c r="O3" s="8"/>
      <c r="P3" s="8"/>
      <c r="Q3" s="8"/>
    </row>
    <row r="4" spans="1:17" ht="25.5" x14ac:dyDescent="0.2">
      <c r="A4" s="5"/>
      <c r="B4" s="43" t="s">
        <v>2</v>
      </c>
      <c r="C4" s="65"/>
      <c r="D4" s="43" t="s">
        <v>83</v>
      </c>
      <c r="E4" s="65"/>
      <c r="F4" s="66" t="s">
        <v>3</v>
      </c>
      <c r="G4" s="6"/>
      <c r="M4" s="8"/>
      <c r="N4" s="8"/>
      <c r="O4" s="35"/>
      <c r="P4" s="8"/>
      <c r="Q4" s="8"/>
    </row>
    <row r="5" spans="1:17" x14ac:dyDescent="0.2">
      <c r="A5" s="5"/>
      <c r="B5" s="43" t="s">
        <v>4</v>
      </c>
      <c r="C5" s="65"/>
      <c r="D5" s="43" t="s">
        <v>5</v>
      </c>
      <c r="E5" s="67"/>
      <c r="F5" s="68" t="s">
        <v>6</v>
      </c>
      <c r="G5" s="65"/>
      <c r="M5" s="35"/>
      <c r="N5" s="8"/>
      <c r="O5" s="35"/>
      <c r="P5" s="8"/>
      <c r="Q5" s="8"/>
    </row>
    <row r="6" spans="1:17" x14ac:dyDescent="0.2">
      <c r="A6" s="5"/>
      <c r="B6" s="43" t="s">
        <v>7</v>
      </c>
      <c r="C6" s="67"/>
      <c r="D6" s="43" t="s">
        <v>8</v>
      </c>
      <c r="E6" s="67"/>
      <c r="F6" s="68" t="s">
        <v>9</v>
      </c>
      <c r="G6" s="65"/>
      <c r="M6" s="35"/>
      <c r="N6" s="8"/>
      <c r="O6" s="35"/>
      <c r="P6" s="8"/>
      <c r="Q6" s="8"/>
    </row>
    <row r="7" spans="1:17" ht="24.75" customHeight="1" x14ac:dyDescent="0.2">
      <c r="A7" s="5"/>
      <c r="B7" s="43"/>
      <c r="C7" s="69"/>
      <c r="D7" s="43" t="s">
        <v>84</v>
      </c>
      <c r="E7" s="71" t="s">
        <v>10</v>
      </c>
      <c r="F7" s="68"/>
      <c r="G7" s="69"/>
      <c r="M7" s="35"/>
      <c r="N7" s="8"/>
      <c r="O7" s="35"/>
      <c r="P7" s="8"/>
      <c r="Q7" s="8"/>
    </row>
    <row r="8" spans="1:17" x14ac:dyDescent="0.2">
      <c r="A8" s="5"/>
      <c r="B8" s="43"/>
      <c r="C8" s="6"/>
      <c r="D8" s="70"/>
      <c r="E8" s="6"/>
      <c r="F8" s="68"/>
      <c r="G8" s="6"/>
      <c r="M8" s="35"/>
      <c r="N8" s="8"/>
      <c r="O8" s="35"/>
      <c r="P8" s="8"/>
      <c r="Q8" s="8"/>
    </row>
    <row r="9" spans="1:17" ht="6" customHeight="1" x14ac:dyDescent="0.2">
      <c r="A9" s="49"/>
      <c r="B9" s="50"/>
      <c r="C9" s="50"/>
      <c r="D9" s="50"/>
      <c r="E9" s="50"/>
      <c r="F9" s="50"/>
      <c r="G9" s="50"/>
      <c r="M9" s="8"/>
      <c r="N9" s="8"/>
      <c r="O9" s="8"/>
      <c r="P9" s="8"/>
      <c r="Q9" s="8"/>
    </row>
    <row r="10" spans="1:17" ht="15.75" x14ac:dyDescent="0.25">
      <c r="A10" s="44" t="s">
        <v>11</v>
      </c>
      <c r="B10" s="46" t="s">
        <v>12</v>
      </c>
      <c r="C10" s="6"/>
      <c r="D10" s="6"/>
      <c r="E10" s="6"/>
      <c r="F10" s="6"/>
      <c r="G10" s="6"/>
      <c r="M10" s="8"/>
      <c r="N10" s="8"/>
      <c r="O10" s="8"/>
      <c r="P10" s="8"/>
      <c r="Q10" s="8"/>
    </row>
    <row r="11" spans="1:17" ht="27" customHeight="1" x14ac:dyDescent="0.2">
      <c r="A11" s="5"/>
      <c r="B11" s="6" t="s">
        <v>13</v>
      </c>
      <c r="C11" s="71" t="s">
        <v>14</v>
      </c>
      <c r="D11" s="71" t="s">
        <v>15</v>
      </c>
      <c r="E11" s="71" t="s">
        <v>16</v>
      </c>
      <c r="F11" s="71" t="s">
        <v>17</v>
      </c>
      <c r="G11" s="71" t="s">
        <v>18</v>
      </c>
      <c r="M11" s="8"/>
      <c r="N11" s="8"/>
      <c r="O11" s="8"/>
      <c r="P11" s="8"/>
      <c r="Q11" s="8"/>
    </row>
    <row r="12" spans="1:17" x14ac:dyDescent="0.2">
      <c r="A12" s="5"/>
      <c r="B12" s="72" t="s">
        <v>19</v>
      </c>
      <c r="C12" s="73"/>
      <c r="D12" s="73"/>
      <c r="E12" s="73"/>
      <c r="F12" s="73"/>
      <c r="G12" s="73"/>
      <c r="M12" s="8"/>
      <c r="N12" s="8"/>
      <c r="O12" s="8"/>
      <c r="P12" s="8"/>
      <c r="Q12" s="8"/>
    </row>
    <row r="13" spans="1:17" x14ac:dyDescent="0.2">
      <c r="A13" s="5"/>
      <c r="B13" s="43" t="s">
        <v>20</v>
      </c>
      <c r="C13" s="73"/>
      <c r="D13" s="73"/>
      <c r="E13" s="73"/>
      <c r="F13" s="73"/>
      <c r="G13" s="73"/>
      <c r="M13" s="8"/>
      <c r="N13" s="8"/>
      <c r="O13" s="8"/>
      <c r="P13" s="8"/>
      <c r="Q13" s="8"/>
    </row>
    <row r="14" spans="1:17" x14ac:dyDescent="0.2">
      <c r="A14" s="5"/>
      <c r="B14" s="43" t="s">
        <v>21</v>
      </c>
      <c r="C14" s="73"/>
      <c r="D14" s="73"/>
      <c r="E14" s="73"/>
      <c r="F14" s="73"/>
      <c r="G14" s="73"/>
      <c r="M14" s="63"/>
      <c r="N14" s="63"/>
      <c r="O14" s="63"/>
      <c r="P14" s="63"/>
      <c r="Q14" s="63"/>
    </row>
    <row r="15" spans="1:17" x14ac:dyDescent="0.2">
      <c r="A15" s="5"/>
      <c r="B15" s="43" t="s">
        <v>22</v>
      </c>
      <c r="C15" s="73"/>
      <c r="D15" s="73"/>
      <c r="E15" s="73"/>
      <c r="F15" s="73"/>
      <c r="G15" s="73"/>
    </row>
    <row r="16" spans="1:17" x14ac:dyDescent="0.2">
      <c r="A16" s="5"/>
      <c r="B16" s="43" t="s">
        <v>73</v>
      </c>
      <c r="C16" s="73"/>
      <c r="D16" s="73"/>
      <c r="E16" s="73"/>
      <c r="F16" s="73"/>
      <c r="G16" s="73"/>
    </row>
    <row r="17" spans="1:9" x14ac:dyDescent="0.2">
      <c r="A17" s="5"/>
      <c r="B17" s="43" t="s">
        <v>23</v>
      </c>
      <c r="C17" s="73"/>
      <c r="D17" s="73"/>
      <c r="E17" s="73"/>
      <c r="F17" s="73"/>
      <c r="G17" s="73"/>
    </row>
    <row r="18" spans="1:9" x14ac:dyDescent="0.2">
      <c r="A18" s="5"/>
      <c r="B18" s="43" t="s">
        <v>24</v>
      </c>
      <c r="C18" s="73"/>
      <c r="D18" s="73"/>
      <c r="E18" s="73"/>
      <c r="F18" s="73"/>
      <c r="G18" s="73"/>
    </row>
    <row r="19" spans="1:9" x14ac:dyDescent="0.2">
      <c r="A19" s="5"/>
      <c r="B19" s="43"/>
      <c r="C19" s="6"/>
      <c r="D19" s="6"/>
      <c r="E19" s="6"/>
      <c r="F19" s="6"/>
      <c r="G19" s="6"/>
    </row>
    <row r="20" spans="1:9" ht="14.25" customHeight="1" x14ac:dyDescent="0.2">
      <c r="A20" s="5"/>
      <c r="B20" s="43"/>
      <c r="C20" s="6"/>
      <c r="D20" s="6"/>
      <c r="E20" s="6"/>
      <c r="F20" s="74" t="s">
        <v>25</v>
      </c>
      <c r="G20" s="73"/>
    </row>
    <row r="21" spans="1:9" x14ac:dyDescent="0.2">
      <c r="A21" s="5"/>
      <c r="B21" s="43"/>
      <c r="C21" s="6"/>
      <c r="D21" s="6"/>
      <c r="E21" s="6"/>
      <c r="F21" s="6"/>
      <c r="G21" s="6"/>
    </row>
    <row r="22" spans="1:9" ht="4.5" customHeight="1" x14ac:dyDescent="0.2">
      <c r="A22" s="49"/>
      <c r="B22" s="51"/>
      <c r="C22" s="50"/>
      <c r="D22" s="50"/>
      <c r="E22" s="50"/>
      <c r="F22" s="50"/>
      <c r="G22" s="50"/>
    </row>
    <row r="23" spans="1:9" ht="31.5" x14ac:dyDescent="0.25">
      <c r="A23" s="44" t="s">
        <v>26</v>
      </c>
      <c r="B23" s="46" t="s">
        <v>27</v>
      </c>
      <c r="C23" s="6"/>
      <c r="D23" s="6"/>
      <c r="E23" s="6"/>
      <c r="F23" s="6"/>
      <c r="G23" s="6"/>
    </row>
    <row r="24" spans="1:9" s="7" customFormat="1" ht="30.75" customHeight="1" x14ac:dyDescent="0.2">
      <c r="A24" s="5"/>
      <c r="B24" s="75" t="s">
        <v>82</v>
      </c>
      <c r="C24" s="76" t="s">
        <v>28</v>
      </c>
      <c r="D24" s="76" t="s">
        <v>29</v>
      </c>
      <c r="E24" s="76" t="s">
        <v>30</v>
      </c>
      <c r="F24" s="71" t="s">
        <v>31</v>
      </c>
      <c r="G24" s="76" t="s">
        <v>32</v>
      </c>
    </row>
    <row r="25" spans="1:9" x14ac:dyDescent="0.2">
      <c r="A25" s="5"/>
      <c r="B25" s="72" t="s">
        <v>33</v>
      </c>
      <c r="C25" s="73"/>
      <c r="D25" s="73"/>
      <c r="E25" s="73"/>
      <c r="F25" s="73"/>
      <c r="G25" s="73"/>
    </row>
    <row r="26" spans="1:9" x14ac:dyDescent="0.2">
      <c r="A26" s="5"/>
      <c r="B26" s="43" t="s">
        <v>34</v>
      </c>
      <c r="C26" s="73"/>
      <c r="D26" s="73"/>
      <c r="E26" s="77"/>
      <c r="F26" s="73"/>
      <c r="G26" s="73"/>
    </row>
    <row r="27" spans="1:9" x14ac:dyDescent="0.2">
      <c r="A27" s="5"/>
      <c r="B27" s="43" t="s">
        <v>35</v>
      </c>
      <c r="C27" s="73"/>
      <c r="D27" s="73"/>
      <c r="E27" s="73"/>
      <c r="F27" s="73"/>
      <c r="G27" s="73"/>
    </row>
    <row r="28" spans="1:9" x14ac:dyDescent="0.2">
      <c r="A28" s="5"/>
      <c r="B28" s="6"/>
      <c r="C28" s="6"/>
      <c r="D28" s="6"/>
      <c r="E28" s="6"/>
      <c r="F28" s="6"/>
      <c r="G28" s="6"/>
    </row>
    <row r="29" spans="1:9" ht="25.5" customHeight="1" x14ac:dyDescent="0.2">
      <c r="A29" s="5"/>
      <c r="B29" s="6" t="s">
        <v>36</v>
      </c>
      <c r="C29" s="6"/>
      <c r="D29" s="6"/>
      <c r="E29" s="6"/>
      <c r="F29" s="73" t="s">
        <v>25</v>
      </c>
      <c r="G29" s="73"/>
    </row>
    <row r="30" spans="1:9" x14ac:dyDescent="0.2">
      <c r="A30" s="5"/>
      <c r="B30" s="6"/>
      <c r="C30" s="6"/>
      <c r="D30" s="6"/>
      <c r="E30" s="6"/>
      <c r="F30" s="6"/>
      <c r="G30" s="6"/>
      <c r="H30" s="55"/>
      <c r="I30" s="55"/>
    </row>
    <row r="31" spans="1:9" ht="6" customHeight="1" x14ac:dyDescent="0.2">
      <c r="A31" s="49"/>
      <c r="B31" s="36"/>
      <c r="C31" s="37"/>
      <c r="D31" s="37"/>
      <c r="E31" s="37"/>
      <c r="F31" s="37"/>
      <c r="G31" s="37"/>
      <c r="H31" s="54"/>
      <c r="I31" s="54"/>
    </row>
    <row r="32" spans="1:9" ht="15.75" x14ac:dyDescent="0.25">
      <c r="A32" s="44" t="s">
        <v>37</v>
      </c>
      <c r="B32" s="57" t="s">
        <v>38</v>
      </c>
      <c r="C32" s="8"/>
      <c r="D32" s="8"/>
      <c r="E32" s="8"/>
      <c r="F32" s="8"/>
      <c r="G32" s="8"/>
      <c r="H32" s="54"/>
      <c r="I32" s="55"/>
    </row>
    <row r="33" spans="1:9" ht="22.5" customHeight="1" x14ac:dyDescent="0.2">
      <c r="A33" s="5"/>
      <c r="B33" s="83" t="s">
        <v>39</v>
      </c>
      <c r="C33" s="83"/>
      <c r="D33" s="83"/>
      <c r="E33" s="83"/>
      <c r="F33" s="83"/>
      <c r="G33" s="83"/>
      <c r="H33" s="56"/>
      <c r="I33" s="55"/>
    </row>
    <row r="34" spans="1:9" ht="19.5" customHeight="1" x14ac:dyDescent="0.2">
      <c r="A34" s="5"/>
      <c r="B34" s="78"/>
      <c r="C34" s="78"/>
      <c r="D34" s="78"/>
      <c r="E34" s="78"/>
      <c r="F34" s="78"/>
      <c r="G34" s="78"/>
      <c r="H34" s="54"/>
      <c r="I34" s="55"/>
    </row>
    <row r="35" spans="1:9" x14ac:dyDescent="0.2">
      <c r="A35" s="5"/>
      <c r="B35" s="79" t="s">
        <v>40</v>
      </c>
      <c r="C35" s="78"/>
      <c r="D35" s="68" t="s">
        <v>41</v>
      </c>
      <c r="E35" s="80" t="s">
        <v>42</v>
      </c>
      <c r="F35" s="81"/>
      <c r="G35" s="81"/>
      <c r="H35" s="53"/>
      <c r="I35" s="55"/>
    </row>
    <row r="36" spans="1:9" ht="22.5" customHeight="1" x14ac:dyDescent="0.2">
      <c r="A36" s="5"/>
      <c r="B36" s="82"/>
      <c r="C36" s="78"/>
      <c r="D36" s="68"/>
      <c r="E36" s="78"/>
      <c r="F36" s="78"/>
      <c r="G36" s="82"/>
      <c r="H36" s="54"/>
      <c r="I36" s="55"/>
    </row>
    <row r="37" spans="1:9" x14ac:dyDescent="0.2">
      <c r="A37" s="5"/>
      <c r="B37" s="79" t="s">
        <v>43</v>
      </c>
      <c r="C37" s="78"/>
      <c r="D37" s="68" t="s">
        <v>44</v>
      </c>
      <c r="E37" s="80"/>
      <c r="F37" s="80"/>
      <c r="G37" s="81"/>
      <c r="H37" s="53"/>
      <c r="I37" s="55"/>
    </row>
    <row r="38" spans="1:9" ht="19.5" customHeight="1" x14ac:dyDescent="0.2">
      <c r="B38" s="78"/>
      <c r="C38" s="78"/>
      <c r="D38" s="68"/>
      <c r="E38" s="78"/>
      <c r="F38" s="78"/>
      <c r="G38" s="78"/>
      <c r="H38" s="54"/>
      <c r="I38" s="55"/>
    </row>
    <row r="39" spans="1:9" x14ac:dyDescent="0.2">
      <c r="B39" s="79" t="s">
        <v>45</v>
      </c>
      <c r="C39" s="78"/>
      <c r="D39" s="68" t="s">
        <v>46</v>
      </c>
      <c r="E39" s="80"/>
      <c r="F39" s="80"/>
      <c r="G39" s="80"/>
      <c r="H39" s="53"/>
      <c r="I39" s="55"/>
    </row>
    <row r="40" spans="1:9" ht="5.25" customHeight="1" x14ac:dyDescent="0.2">
      <c r="A40" s="47"/>
      <c r="B40" s="36"/>
      <c r="C40" s="37"/>
      <c r="D40" s="37"/>
      <c r="E40" s="37"/>
      <c r="F40" s="37"/>
      <c r="G40" s="37"/>
      <c r="H40" s="54"/>
      <c r="I40" s="54"/>
    </row>
    <row r="41" spans="1:9" ht="18.75" customHeight="1" x14ac:dyDescent="0.25">
      <c r="A41" s="58" t="s">
        <v>47</v>
      </c>
      <c r="B41" s="57" t="s">
        <v>81</v>
      </c>
      <c r="C41" s="57"/>
      <c r="D41" s="8"/>
      <c r="E41" s="8"/>
      <c r="F41" s="8"/>
      <c r="G41" s="8"/>
      <c r="H41" s="54"/>
      <c r="I41" s="55"/>
    </row>
    <row r="42" spans="1:9" ht="27.75" customHeight="1" x14ac:dyDescent="0.25">
      <c r="A42" s="58"/>
      <c r="B42" s="85" t="s">
        <v>48</v>
      </c>
      <c r="C42" s="85"/>
      <c r="D42" s="85"/>
      <c r="E42" s="85"/>
      <c r="F42" s="85"/>
      <c r="G42" s="85"/>
      <c r="H42" s="54"/>
      <c r="I42" s="55"/>
    </row>
    <row r="43" spans="1:9" x14ac:dyDescent="0.2">
      <c r="B43" s="8" t="s">
        <v>49</v>
      </c>
      <c r="C43" s="8"/>
      <c r="D43" s="8" t="s">
        <v>80</v>
      </c>
      <c r="E43" s="8"/>
      <c r="F43" s="8" t="s">
        <v>50</v>
      </c>
      <c r="G43" s="8" t="s">
        <v>51</v>
      </c>
    </row>
    <row r="44" spans="1:9" x14ac:dyDescent="0.2">
      <c r="B44" s="39"/>
      <c r="C44" s="8"/>
      <c r="D44" s="59"/>
      <c r="E44" s="38"/>
      <c r="F44" s="40" t="s">
        <v>52</v>
      </c>
      <c r="G44" s="39"/>
    </row>
    <row r="45" spans="1:9" x14ac:dyDescent="0.2">
      <c r="B45" s="41"/>
      <c r="C45" s="8"/>
      <c r="D45" s="38"/>
      <c r="E45" s="38"/>
      <c r="F45" s="40" t="s">
        <v>53</v>
      </c>
      <c r="G45" s="41"/>
    </row>
    <row r="46" spans="1:9" x14ac:dyDescent="0.2">
      <c r="B46" s="35"/>
      <c r="C46" s="8"/>
      <c r="D46" s="52"/>
      <c r="E46" s="52"/>
      <c r="F46" s="40"/>
      <c r="G46" s="35"/>
    </row>
    <row r="47" spans="1:9" ht="6" customHeight="1" x14ac:dyDescent="0.2">
      <c r="A47" s="47"/>
      <c r="B47" s="60"/>
      <c r="C47" s="37"/>
      <c r="D47" s="61"/>
      <c r="E47" s="61"/>
      <c r="F47" s="62"/>
      <c r="G47" s="60"/>
    </row>
  </sheetData>
  <mergeCells count="3">
    <mergeCell ref="B33:G33"/>
    <mergeCell ref="A1:G1"/>
    <mergeCell ref="B42:G42"/>
  </mergeCells>
  <printOptions horizontalCentered="1"/>
  <pageMargins left="0.25" right="0.25" top="0.875" bottom="0.75" header="0.3" footer="0.3"/>
  <pageSetup paperSize="9" scale="69" fitToWidth="0" orientation="landscape" r:id="rId1"/>
  <headerFooter>
    <oddHeader>&amp;R&amp;G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K31"/>
  <sheetViews>
    <sheetView view="pageLayout" zoomScale="80" zoomScaleNormal="100" zoomScalePageLayoutView="80" workbookViewId="0">
      <selection activeCell="C3" sqref="C3:H3"/>
    </sheetView>
  </sheetViews>
  <sheetFormatPr defaultColWidth="9.140625" defaultRowHeight="15" x14ac:dyDescent="0.25"/>
  <cols>
    <col min="1" max="1" width="2.5703125" customWidth="1"/>
    <col min="2" max="2" width="25.28515625" customWidth="1"/>
    <col min="3" max="3" width="17.28515625" customWidth="1"/>
    <col min="4" max="4" width="18.140625" bestFit="1" customWidth="1"/>
    <col min="5" max="5" width="20.140625" customWidth="1"/>
    <col min="6" max="6" width="16.85546875" bestFit="1" customWidth="1"/>
    <col min="7" max="7" width="14.5703125" bestFit="1" customWidth="1"/>
    <col min="8" max="8" width="26.140625" customWidth="1"/>
  </cols>
  <sheetData>
    <row r="1" spans="1:11" ht="15.75" x14ac:dyDescent="0.25">
      <c r="A1" s="84" t="s">
        <v>54</v>
      </c>
      <c r="B1" s="84"/>
      <c r="C1" s="84"/>
      <c r="D1" s="84"/>
      <c r="E1" s="84"/>
      <c r="F1" s="84"/>
      <c r="G1" s="84"/>
      <c r="H1" s="84"/>
      <c r="I1" s="12"/>
      <c r="J1" s="12"/>
      <c r="K1" s="12"/>
    </row>
    <row r="2" spans="1:11" ht="7.5" customHeight="1" x14ac:dyDescent="0.25">
      <c r="A2" s="13"/>
      <c r="B2" s="13"/>
      <c r="C2" s="13"/>
      <c r="D2" s="13"/>
      <c r="E2" s="13"/>
      <c r="F2" s="13"/>
      <c r="G2" s="13"/>
      <c r="H2" s="13"/>
      <c r="I2" s="12"/>
      <c r="J2" s="12"/>
      <c r="K2" s="12"/>
    </row>
    <row r="3" spans="1:11" ht="51.75" customHeight="1" x14ac:dyDescent="0.25">
      <c r="A3" s="14"/>
      <c r="B3" s="33" t="s">
        <v>55</v>
      </c>
      <c r="C3" s="86" t="s">
        <v>56</v>
      </c>
      <c r="D3" s="86"/>
      <c r="E3" s="86"/>
      <c r="F3" s="86"/>
      <c r="G3" s="86"/>
      <c r="H3" s="86"/>
      <c r="I3" s="12"/>
      <c r="J3" s="12"/>
      <c r="K3" s="12"/>
    </row>
    <row r="4" spans="1:11" ht="6.75" customHeight="1" x14ac:dyDescent="0.25">
      <c r="A4" s="15"/>
      <c r="B4" s="15"/>
      <c r="C4" s="15"/>
      <c r="D4" s="15"/>
      <c r="E4" s="15"/>
      <c r="F4" s="15"/>
      <c r="G4" s="15"/>
      <c r="H4" s="15"/>
      <c r="I4" s="9"/>
      <c r="J4" s="9"/>
      <c r="K4" s="9"/>
    </row>
    <row r="5" spans="1:11" ht="46.5" customHeight="1" x14ac:dyDescent="0.25">
      <c r="A5" s="16"/>
      <c r="B5" s="64" t="s">
        <v>57</v>
      </c>
      <c r="C5" s="34" t="s">
        <v>58</v>
      </c>
      <c r="D5" s="34" t="s">
        <v>59</v>
      </c>
      <c r="E5" s="34" t="s">
        <v>60</v>
      </c>
      <c r="F5" s="34" t="s">
        <v>61</v>
      </c>
      <c r="G5" s="34" t="s">
        <v>62</v>
      </c>
      <c r="H5" s="34" t="s">
        <v>63</v>
      </c>
    </row>
    <row r="6" spans="1:11" x14ac:dyDescent="0.25">
      <c r="A6" s="17" t="s">
        <v>64</v>
      </c>
      <c r="B6" s="18" t="s">
        <v>65</v>
      </c>
      <c r="C6" s="19"/>
      <c r="D6" s="20"/>
      <c r="E6" s="20"/>
      <c r="F6" s="20"/>
      <c r="G6" s="21"/>
      <c r="H6" s="22"/>
    </row>
    <row r="7" spans="1:11" x14ac:dyDescent="0.25">
      <c r="A7" s="23"/>
      <c r="B7" s="24"/>
      <c r="C7" s="25"/>
      <c r="D7" s="25"/>
      <c r="E7" s="25"/>
      <c r="F7" s="25">
        <f>+C7-D7-E7</f>
        <v>0</v>
      </c>
      <c r="G7" s="26" t="str">
        <f t="shared" ref="G7:G11" si="0">IFERROR(F7/C7,"")</f>
        <v/>
      </c>
      <c r="H7" s="22"/>
    </row>
    <row r="8" spans="1:11" x14ac:dyDescent="0.25">
      <c r="A8" s="23"/>
      <c r="B8" s="24"/>
      <c r="C8" s="25"/>
      <c r="D8" s="25"/>
      <c r="E8" s="25"/>
      <c r="F8" s="25">
        <f>+C8-D8-E8</f>
        <v>0</v>
      </c>
      <c r="G8" s="26" t="str">
        <f t="shared" si="0"/>
        <v/>
      </c>
      <c r="H8" s="22"/>
    </row>
    <row r="9" spans="1:11" x14ac:dyDescent="0.25">
      <c r="A9" s="17" t="s">
        <v>66</v>
      </c>
      <c r="B9" s="18" t="s">
        <v>67</v>
      </c>
      <c r="C9" s="20"/>
      <c r="D9" s="20"/>
      <c r="E9" s="20"/>
      <c r="F9" s="20"/>
      <c r="G9" s="21" t="str">
        <f t="shared" si="0"/>
        <v/>
      </c>
      <c r="H9" s="22"/>
    </row>
    <row r="10" spans="1:11" x14ac:dyDescent="0.25">
      <c r="A10" s="23"/>
      <c r="B10" s="24"/>
      <c r="C10" s="25"/>
      <c r="D10" s="25"/>
      <c r="E10" s="25"/>
      <c r="F10" s="25">
        <f>+C10-D10-E10</f>
        <v>0</v>
      </c>
      <c r="G10" s="26" t="str">
        <f t="shared" si="0"/>
        <v/>
      </c>
      <c r="H10" s="22"/>
    </row>
    <row r="11" spans="1:11" x14ac:dyDescent="0.25">
      <c r="A11" s="23"/>
      <c r="B11" s="24"/>
      <c r="C11" s="27"/>
      <c r="D11" s="25"/>
      <c r="E11" s="25"/>
      <c r="F11" s="25">
        <f>+C11-D11-E11</f>
        <v>0</v>
      </c>
      <c r="G11" s="26" t="str">
        <f t="shared" si="0"/>
        <v/>
      </c>
      <c r="H11" s="22"/>
    </row>
    <row r="12" spans="1:11" x14ac:dyDescent="0.25">
      <c r="A12" s="17" t="s">
        <v>68</v>
      </c>
      <c r="B12" s="18" t="s">
        <v>69</v>
      </c>
      <c r="C12" s="19"/>
      <c r="D12" s="20"/>
      <c r="E12" s="20"/>
      <c r="F12" s="20"/>
      <c r="G12" s="21"/>
      <c r="H12" s="22"/>
    </row>
    <row r="13" spans="1:11" x14ac:dyDescent="0.25">
      <c r="A13" s="23"/>
      <c r="B13" s="24"/>
      <c r="C13" s="27"/>
      <c r="D13" s="25"/>
      <c r="E13" s="25"/>
      <c r="F13" s="25">
        <f t="shared" ref="F13:F22" si="1">+C13-D13-E13</f>
        <v>0</v>
      </c>
      <c r="G13" s="26"/>
      <c r="H13" s="22"/>
    </row>
    <row r="14" spans="1:11" x14ac:dyDescent="0.25">
      <c r="A14" s="23"/>
      <c r="B14" s="24"/>
      <c r="C14" s="27"/>
      <c r="D14" s="25"/>
      <c r="E14" s="25"/>
      <c r="F14" s="25"/>
      <c r="G14" s="26"/>
      <c r="H14" s="22"/>
    </row>
    <row r="15" spans="1:11" x14ac:dyDescent="0.25">
      <c r="A15" s="17" t="s">
        <v>70</v>
      </c>
      <c r="B15" s="18" t="s">
        <v>71</v>
      </c>
      <c r="C15" s="19"/>
      <c r="D15" s="20"/>
      <c r="E15" s="20"/>
      <c r="F15" s="20"/>
      <c r="G15" s="21"/>
      <c r="H15" s="22"/>
    </row>
    <row r="16" spans="1:11" x14ac:dyDescent="0.25">
      <c r="A16" s="23"/>
      <c r="B16" s="24"/>
      <c r="C16" s="28"/>
      <c r="D16" s="25"/>
      <c r="E16" s="25"/>
      <c r="F16" s="25">
        <f t="shared" si="1"/>
        <v>0</v>
      </c>
      <c r="G16" s="26"/>
      <c r="H16" s="22"/>
    </row>
    <row r="17" spans="1:8" x14ac:dyDescent="0.25">
      <c r="A17" s="23"/>
      <c r="B17" s="24"/>
      <c r="C17" s="27"/>
      <c r="D17" s="25"/>
      <c r="E17" s="25"/>
      <c r="F17" s="25">
        <f t="shared" si="1"/>
        <v>0</v>
      </c>
      <c r="G17" s="26" t="str">
        <f>IFERROR(F17/C17,"")</f>
        <v/>
      </c>
      <c r="H17" s="22"/>
    </row>
    <row r="18" spans="1:8" x14ac:dyDescent="0.25">
      <c r="A18" s="17" t="s">
        <v>72</v>
      </c>
      <c r="B18" s="18" t="s">
        <v>73</v>
      </c>
      <c r="C18" s="19"/>
      <c r="D18" s="20"/>
      <c r="E18" s="20"/>
      <c r="F18" s="20"/>
      <c r="G18" s="21"/>
      <c r="H18" s="22"/>
    </row>
    <row r="19" spans="1:8" x14ac:dyDescent="0.25">
      <c r="A19" s="23"/>
      <c r="B19" s="24"/>
      <c r="C19" s="27"/>
      <c r="D19" s="25"/>
      <c r="E19" s="25"/>
      <c r="F19" s="25">
        <f t="shared" si="1"/>
        <v>0</v>
      </c>
      <c r="G19" s="26"/>
      <c r="H19" s="22"/>
    </row>
    <row r="20" spans="1:8" x14ac:dyDescent="0.25">
      <c r="A20" s="23"/>
      <c r="B20" s="24"/>
      <c r="C20" s="27"/>
      <c r="D20" s="25"/>
      <c r="E20" s="25"/>
      <c r="F20" s="25">
        <f t="shared" si="1"/>
        <v>0</v>
      </c>
      <c r="G20" s="26"/>
      <c r="H20" s="22"/>
    </row>
    <row r="21" spans="1:8" x14ac:dyDescent="0.25">
      <c r="A21" s="17" t="s">
        <v>74</v>
      </c>
      <c r="B21" s="18" t="s">
        <v>75</v>
      </c>
      <c r="C21" s="19"/>
      <c r="D21" s="20"/>
      <c r="E21" s="20"/>
      <c r="F21" s="20"/>
      <c r="G21" s="21"/>
      <c r="H21" s="22"/>
    </row>
    <row r="22" spans="1:8" x14ac:dyDescent="0.25">
      <c r="A22" s="23"/>
      <c r="B22" s="24"/>
      <c r="C22" s="27"/>
      <c r="D22" s="25"/>
      <c r="E22" s="25"/>
      <c r="F22" s="25">
        <f t="shared" si="1"/>
        <v>0</v>
      </c>
      <c r="G22" s="26"/>
      <c r="H22" s="22"/>
    </row>
    <row r="23" spans="1:8" x14ac:dyDescent="0.25">
      <c r="A23" s="29"/>
      <c r="B23" s="30" t="s">
        <v>76</v>
      </c>
      <c r="C23" s="31">
        <f>SUM(C6:C22)</f>
        <v>0</v>
      </c>
      <c r="D23" s="31">
        <f>SUM(D6:D22)</f>
        <v>0</v>
      </c>
      <c r="E23" s="31">
        <f>SUM(E6:E22)</f>
        <v>0</v>
      </c>
      <c r="F23" s="31">
        <f>SUM(F6:F22)</f>
        <v>0</v>
      </c>
      <c r="G23" s="20" t="str">
        <f>IFERROR(F23/C23,"")</f>
        <v/>
      </c>
      <c r="H23" s="32"/>
    </row>
    <row r="24" spans="1:8" x14ac:dyDescent="0.25">
      <c r="A24" s="2"/>
      <c r="B24" s="3" t="s">
        <v>77</v>
      </c>
      <c r="C24" s="1"/>
      <c r="D24" s="1"/>
      <c r="E24" s="1"/>
      <c r="F24" s="2"/>
      <c r="G24" s="2"/>
      <c r="H24" s="2"/>
    </row>
    <row r="25" spans="1:8" x14ac:dyDescent="0.25">
      <c r="A25" s="2"/>
      <c r="B25" s="3" t="s">
        <v>78</v>
      </c>
      <c r="C25" s="2"/>
      <c r="D25" s="2"/>
      <c r="E25" s="2"/>
      <c r="F25" s="2"/>
      <c r="G25" s="2"/>
      <c r="H25" s="2"/>
    </row>
    <row r="26" spans="1:8" x14ac:dyDescent="0.25">
      <c r="A26" s="2"/>
      <c r="B26" s="11" t="s">
        <v>79</v>
      </c>
      <c r="C26" s="2"/>
      <c r="D26" s="2"/>
      <c r="E26" s="2"/>
      <c r="F26" s="2"/>
      <c r="G26" s="2"/>
      <c r="H26" s="2"/>
    </row>
    <row r="27" spans="1:8" x14ac:dyDescent="0.25">
      <c r="A27" s="2"/>
      <c r="B27" s="10"/>
      <c r="C27" s="2"/>
      <c r="D27" s="2"/>
      <c r="E27" s="2"/>
      <c r="F27" s="2"/>
      <c r="G27" s="2"/>
      <c r="H27" s="2"/>
    </row>
    <row r="28" spans="1:8" x14ac:dyDescent="0.25">
      <c r="A28" s="2"/>
      <c r="B28" s="3"/>
      <c r="C28" s="2"/>
      <c r="D28" s="2"/>
      <c r="E28" s="2"/>
      <c r="F28" s="2"/>
      <c r="G28" s="2"/>
      <c r="H28" s="2"/>
    </row>
    <row r="29" spans="1:8" x14ac:dyDescent="0.25">
      <c r="A29" s="2"/>
      <c r="B29" s="3"/>
      <c r="C29" s="2"/>
      <c r="D29" s="2"/>
      <c r="E29" s="2"/>
      <c r="F29" s="2"/>
      <c r="G29" s="2"/>
      <c r="H29" s="2"/>
    </row>
    <row r="30" spans="1:8" x14ac:dyDescent="0.25">
      <c r="A30" s="2"/>
      <c r="B30" s="3"/>
      <c r="C30" s="2"/>
      <c r="D30" s="2"/>
      <c r="E30" s="2"/>
      <c r="F30" s="2"/>
      <c r="G30" s="2"/>
      <c r="H30" s="2"/>
    </row>
    <row r="31" spans="1:8" x14ac:dyDescent="0.25">
      <c r="A31" s="2"/>
      <c r="B31" s="4"/>
      <c r="C31" s="3"/>
      <c r="D31" s="2"/>
      <c r="E31" s="2"/>
      <c r="F31" s="2"/>
      <c r="G31" s="2"/>
      <c r="H31" s="2"/>
    </row>
  </sheetData>
  <mergeCells count="2">
    <mergeCell ref="C3:H3"/>
    <mergeCell ref="A1:H1"/>
  </mergeCells>
  <pageMargins left="0.25" right="0.25" top="0.95833333333333337" bottom="0.75" header="0.3" footer="0.3"/>
  <pageSetup paperSize="9"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Request for Payment</vt:lpstr>
      <vt:lpstr>Financial Monitoring Worksheet</vt:lpstr>
      <vt:lpstr>'Request for Payment'!Print_Area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Garcia Gonzalez</dc:creator>
  <cp:lastModifiedBy>Ann-Marie Quinn</cp:lastModifiedBy>
  <cp:lastPrinted>2018-03-12T12:51:13Z</cp:lastPrinted>
  <dcterms:created xsi:type="dcterms:W3CDTF">2017-02-03T14:21:34Z</dcterms:created>
  <dcterms:modified xsi:type="dcterms:W3CDTF">2018-05-03T07:22:06Z</dcterms:modified>
</cp:coreProperties>
</file>